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6560" windowHeight="9135" activeTab="0"/>
  </bookViews>
  <sheets>
    <sheet name="A" sheetId="1" r:id="rId1"/>
  </sheets>
  <definedNames>
    <definedName name="__123Graph_A" hidden="1">'A'!$F$5:$U$5</definedName>
    <definedName name="__123Graph_AHLOPDELT" hidden="1">'A'!$F$5:$X$5</definedName>
    <definedName name="__123Graph_X" hidden="1">'A'!$F$4:$U$4</definedName>
    <definedName name="__123Graph_XHLOPDELT" hidden="1">'A'!$F$4:$X$4</definedName>
    <definedName name="_xlnm._FilterDatabase" localSheetId="0" hidden="1">'A'!$A$16:$AU$1679</definedName>
    <definedName name="_Key1" hidden="1">'A'!$B$22:$B$1679</definedName>
    <definedName name="_Key2" hidden="1">'A'!$C$22:$C$1679</definedName>
    <definedName name="_Order1" hidden="1">255</definedName>
    <definedName name="_Order2" hidden="1">255</definedName>
    <definedName name="_Sort" hidden="1">'A'!$A$22:$W$1679</definedName>
    <definedName name="Print_Area_MI" localSheetId="0">'A'!$B$6:$O$1519</definedName>
    <definedName name="Print_Titles_MI" localSheetId="0">'A'!$2:$5</definedName>
    <definedName name="_xlnm.Print_Area" localSheetId="0">'A'!$B$16:$E$1334</definedName>
    <definedName name="_xlnm.Print_Titles" localSheetId="0">'A'!$2:$5</definedName>
  </definedNames>
  <calcPr fullCalcOnLoad="1"/>
</workbook>
</file>

<file path=xl/sharedStrings.xml><?xml version="1.0" encoding="utf-8"?>
<sst xmlns="http://schemas.openxmlformats.org/spreadsheetml/2006/main" count="5075" uniqueCount="2470">
  <si>
    <t>DELTAKELSE I HINNALØPET</t>
  </si>
  <si>
    <t>Ant. kvinner:</t>
  </si>
  <si>
    <t>Sum antall starter:</t>
  </si>
  <si>
    <t>Andel i %:</t>
  </si>
  <si>
    <t>Snitt pr. løp:</t>
  </si>
  <si>
    <t>År: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</si>
  <si>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</si>
  <si>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</si>
  <si>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</si>
  <si>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</si>
  <si>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</si>
  <si>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</si>
  <si>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</si>
  <si>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</si>
  <si>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</si>
  <si>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Snitt pr. deltaker</t>
  </si>
  <si>
    <t>Sum deltakelse:</t>
  </si>
  <si>
    <t>Etternavn</t>
  </si>
  <si>
    <t>Fornavn</t>
  </si>
  <si>
    <t>Lag</t>
  </si>
  <si>
    <t>(k-kvinner)</t>
  </si>
  <si>
    <t>Aadnøy</t>
  </si>
  <si>
    <t>Arne</t>
  </si>
  <si>
    <t>SAV</t>
  </si>
  <si>
    <t>Reidar</t>
  </si>
  <si>
    <t>Kruse Smith</t>
  </si>
  <si>
    <t>Aalhus</t>
  </si>
  <si>
    <t>Geir</t>
  </si>
  <si>
    <t>BP-Troll</t>
  </si>
  <si>
    <t>Aambak</t>
  </si>
  <si>
    <t>Kjetil</t>
  </si>
  <si>
    <t>Amoco</t>
  </si>
  <si>
    <t>Aamodt</t>
  </si>
  <si>
    <t>Morten</t>
  </si>
  <si>
    <t>Kværner</t>
  </si>
  <si>
    <t>Aarestad</t>
  </si>
  <si>
    <t>Aarlott</t>
  </si>
  <si>
    <t>Torgeir</t>
  </si>
  <si>
    <t>Rosenberg</t>
  </si>
  <si>
    <t>Aarrestad</t>
  </si>
  <si>
    <t>Tollerne</t>
  </si>
  <si>
    <t>k</t>
  </si>
  <si>
    <t>Aarskog</t>
  </si>
  <si>
    <t>Arnbjørg</t>
  </si>
  <si>
    <t>Harald</t>
  </si>
  <si>
    <t>Aasberg</t>
  </si>
  <si>
    <t>Lars</t>
  </si>
  <si>
    <t>Statoil</t>
  </si>
  <si>
    <t>Aasland</t>
  </si>
  <si>
    <t>Kenneth</t>
  </si>
  <si>
    <t>Chili Sportsclub</t>
  </si>
  <si>
    <t>Jens</t>
  </si>
  <si>
    <t>Aase</t>
  </si>
  <si>
    <t>Jarl Gaute</t>
  </si>
  <si>
    <t>EIK</t>
  </si>
  <si>
    <t>Ådnøy</t>
  </si>
  <si>
    <t>Morten Goa</t>
  </si>
  <si>
    <t>Vaulen IL</t>
  </si>
  <si>
    <t>Alme</t>
  </si>
  <si>
    <t>Egil</t>
  </si>
  <si>
    <t>Alsaker</t>
  </si>
  <si>
    <t>Bjørn</t>
  </si>
  <si>
    <t>Hafrsfjord</t>
  </si>
  <si>
    <t>Amundsen</t>
  </si>
  <si>
    <t>Ernst</t>
  </si>
  <si>
    <t>Rolf</t>
  </si>
  <si>
    <t>Kredittkassen</t>
  </si>
  <si>
    <t>Andersen</t>
  </si>
  <si>
    <t>Alf I.</t>
  </si>
  <si>
    <t>Atle M.</t>
  </si>
  <si>
    <t>FGI/Hinna</t>
  </si>
  <si>
    <t>Televerket</t>
  </si>
  <si>
    <t>Erik</t>
  </si>
  <si>
    <t>Stavanger</t>
  </si>
  <si>
    <t>Hans Kristian</t>
  </si>
  <si>
    <t>Petec</t>
  </si>
  <si>
    <t>Hilde E. H.</t>
  </si>
  <si>
    <t>Sandnes</t>
  </si>
  <si>
    <t>Ingebret</t>
  </si>
  <si>
    <t>Nærbø</t>
  </si>
  <si>
    <t>Jakob</t>
  </si>
  <si>
    <t>Ole</t>
  </si>
  <si>
    <t>Ole Jakob</t>
  </si>
  <si>
    <t>Roar</t>
  </si>
  <si>
    <t>Oldir</t>
  </si>
  <si>
    <t>Svein</t>
  </si>
  <si>
    <t>Sverre</t>
  </si>
  <si>
    <t>Vegvesenet</t>
  </si>
  <si>
    <t>Trond</t>
  </si>
  <si>
    <t>Trude T.</t>
  </si>
  <si>
    <t>Andreassen</t>
  </si>
  <si>
    <t>Arild</t>
  </si>
  <si>
    <t>Skjalg</t>
  </si>
  <si>
    <t>Jorunn</t>
  </si>
  <si>
    <t>Aker Offshore</t>
  </si>
  <si>
    <t>Norsk Agip</t>
  </si>
  <si>
    <t>Sverre M.</t>
  </si>
  <si>
    <t>Hinna TenSing</t>
  </si>
  <si>
    <t>Thoralf</t>
  </si>
  <si>
    <t>Esso</t>
  </si>
  <si>
    <t>Torstein</t>
  </si>
  <si>
    <t>Stav. Kommune</t>
  </si>
  <si>
    <t>Andresen</t>
  </si>
  <si>
    <t>Bente</t>
  </si>
  <si>
    <t>Hinna/SIF</t>
  </si>
  <si>
    <t>Aneksdal</t>
  </si>
  <si>
    <t>Jon</t>
  </si>
  <si>
    <t>Ånestad</t>
  </si>
  <si>
    <t>Varhaug I.L.</t>
  </si>
  <si>
    <t>Varhaug</t>
  </si>
  <si>
    <t>Magnor</t>
  </si>
  <si>
    <t>Ankile</t>
  </si>
  <si>
    <t>Kristin</t>
  </si>
  <si>
    <t>Anonsen</t>
  </si>
  <si>
    <t>Knut</t>
  </si>
  <si>
    <t>Hinna</t>
  </si>
  <si>
    <t>Antonsen</t>
  </si>
  <si>
    <t>Per K.</t>
  </si>
  <si>
    <t>Sandnes I. L.</t>
  </si>
  <si>
    <t>Randi</t>
  </si>
  <si>
    <t>Cubus</t>
  </si>
  <si>
    <t>Øystein</t>
  </si>
  <si>
    <t>Arnesen</t>
  </si>
  <si>
    <t>Årtun</t>
  </si>
  <si>
    <t>Leif</t>
  </si>
  <si>
    <t>Tou</t>
  </si>
  <si>
    <t>Arvesen</t>
  </si>
  <si>
    <t>Datasport</t>
  </si>
  <si>
    <t>Åsbø</t>
  </si>
  <si>
    <t>Aske</t>
  </si>
  <si>
    <t>Forus</t>
  </si>
  <si>
    <t>Narve</t>
  </si>
  <si>
    <t>FGI</t>
  </si>
  <si>
    <t>Askeland</t>
  </si>
  <si>
    <t>Erling</t>
  </si>
  <si>
    <t>Haugesund</t>
  </si>
  <si>
    <t xml:space="preserve">Askeland </t>
  </si>
  <si>
    <t>Anders</t>
  </si>
  <si>
    <t>Åsland</t>
  </si>
  <si>
    <t>Aspelund</t>
  </si>
  <si>
    <t>Enok</t>
  </si>
  <si>
    <t>Posten BIL</t>
  </si>
  <si>
    <t>Atterås</t>
  </si>
  <si>
    <t>Roald</t>
  </si>
  <si>
    <t>ELF</t>
  </si>
  <si>
    <t>Austbø</t>
  </si>
  <si>
    <t>Frode</t>
  </si>
  <si>
    <t>Braathen</t>
  </si>
  <si>
    <t>Austdal</t>
  </si>
  <si>
    <t>Norsk Kj¢leindustri</t>
  </si>
  <si>
    <t>Back</t>
  </si>
  <si>
    <t>Arne Oddvar</t>
  </si>
  <si>
    <t>Hjertelaget</t>
  </si>
  <si>
    <t>Bådsvik</t>
  </si>
  <si>
    <t>Jan Reidar</t>
  </si>
  <si>
    <t>P.J.K.</t>
  </si>
  <si>
    <t>Bakka</t>
  </si>
  <si>
    <t>Hild</t>
  </si>
  <si>
    <t>Baldersheim</t>
  </si>
  <si>
    <t>Terje</t>
  </si>
  <si>
    <t>Bårdsen</t>
  </si>
  <si>
    <t>Pål</t>
  </si>
  <si>
    <t>Stav. O.K.</t>
  </si>
  <si>
    <t>Barka</t>
  </si>
  <si>
    <t>Ann Elin</t>
  </si>
  <si>
    <t>J¢rpeland</t>
  </si>
  <si>
    <t>Staal</t>
  </si>
  <si>
    <t>Stein</t>
  </si>
  <si>
    <t>Barstad</t>
  </si>
  <si>
    <t>Jon Olav</t>
  </si>
  <si>
    <t>Baustad</t>
  </si>
  <si>
    <t>Salgsrepresent.</t>
  </si>
  <si>
    <t>Benestad</t>
  </si>
  <si>
    <t>Jon G.</t>
  </si>
  <si>
    <t>Nybrott</t>
  </si>
  <si>
    <t>Petter</t>
  </si>
  <si>
    <t>Bengtzon</t>
  </si>
  <si>
    <t>Ulf</t>
  </si>
  <si>
    <t>Frisinn</t>
  </si>
  <si>
    <t>Berentsen</t>
  </si>
  <si>
    <t>Taxi</t>
  </si>
  <si>
    <t>Arne Jr.</t>
  </si>
  <si>
    <t>Sunde</t>
  </si>
  <si>
    <t>Berg</t>
  </si>
  <si>
    <t>Lars Tore</t>
  </si>
  <si>
    <t>Trygve</t>
  </si>
  <si>
    <t>Skjalg/Statoil</t>
  </si>
  <si>
    <t>Berge</t>
  </si>
  <si>
    <t>Anne Gro</t>
  </si>
  <si>
    <t>Kjersti Elin</t>
  </si>
  <si>
    <t>Bergeland</t>
  </si>
  <si>
    <t>Berger</t>
  </si>
  <si>
    <t>Per Erik</t>
  </si>
  <si>
    <t>Teleco</t>
  </si>
  <si>
    <t>Bergersen</t>
  </si>
  <si>
    <t>Ingunn</t>
  </si>
  <si>
    <t>Phillips</t>
  </si>
  <si>
    <t>Berggraf</t>
  </si>
  <si>
    <t>Odd</t>
  </si>
  <si>
    <t>Bergjord</t>
  </si>
  <si>
    <t>Ola</t>
  </si>
  <si>
    <t xml:space="preserve">Bergjord </t>
  </si>
  <si>
    <t>Tor</t>
  </si>
  <si>
    <t>Stav. Rør</t>
  </si>
  <si>
    <t>Bergland</t>
  </si>
  <si>
    <t>Merete</t>
  </si>
  <si>
    <t>Berglie</t>
  </si>
  <si>
    <t>Hinna Friidrett</t>
  </si>
  <si>
    <t>Bergsaker</t>
  </si>
  <si>
    <t>Tore</t>
  </si>
  <si>
    <t>Bergstrøm</t>
  </si>
  <si>
    <t>Espen</t>
  </si>
  <si>
    <t>Sandnes I.L.</t>
  </si>
  <si>
    <t>Berntsen</t>
  </si>
  <si>
    <t>Bent Ove</t>
  </si>
  <si>
    <t>Phillips/Gjesdal Il</t>
  </si>
  <si>
    <t>Betanzo</t>
  </si>
  <si>
    <t>Sindre</t>
  </si>
  <si>
    <t>Kari Anne Veen</t>
  </si>
  <si>
    <t>Gjesdal</t>
  </si>
  <si>
    <t>Birgersen</t>
  </si>
  <si>
    <t>Kathe</t>
  </si>
  <si>
    <t>Fokus Bank</t>
  </si>
  <si>
    <t>Birkeland</t>
  </si>
  <si>
    <t>Sigmund</t>
  </si>
  <si>
    <t>Thor</t>
  </si>
  <si>
    <t>Kannik Spar.</t>
  </si>
  <si>
    <t>Tor-Rolf</t>
  </si>
  <si>
    <t>Stav. Aftenblad</t>
  </si>
  <si>
    <t>Bjelland</t>
  </si>
  <si>
    <t>Lars S.</t>
  </si>
  <si>
    <t>Braathen SAFE</t>
  </si>
  <si>
    <t>Bjerga</t>
  </si>
  <si>
    <t>Brynjar</t>
  </si>
  <si>
    <t>Johs.</t>
  </si>
  <si>
    <t>Sjernar¢y I.L.</t>
  </si>
  <si>
    <t>Bjerkreim</t>
  </si>
  <si>
    <t>Bernt</t>
  </si>
  <si>
    <t>Kvernevik Rose.</t>
  </si>
  <si>
    <t>Bjørnestad</t>
  </si>
  <si>
    <t>Karen</t>
  </si>
  <si>
    <t>Elf</t>
  </si>
  <si>
    <t>Bjørnø</t>
  </si>
  <si>
    <t>Gro</t>
  </si>
  <si>
    <t>S.I.R. BIL</t>
  </si>
  <si>
    <t>Bjørnsen</t>
  </si>
  <si>
    <t>Bliault</t>
  </si>
  <si>
    <t>Alan</t>
  </si>
  <si>
    <t>Shellsport BIL</t>
  </si>
  <si>
    <t>Bø</t>
  </si>
  <si>
    <t>Hans</t>
  </si>
  <si>
    <t>Sandnes Kommune</t>
  </si>
  <si>
    <t>Bøe</t>
  </si>
  <si>
    <t>Helge</t>
  </si>
  <si>
    <t>Kjell</t>
  </si>
  <si>
    <t>Orre</t>
  </si>
  <si>
    <t>Mette</t>
  </si>
  <si>
    <t>Reinhart</t>
  </si>
  <si>
    <t>Bognø</t>
  </si>
  <si>
    <t>Tom</t>
  </si>
  <si>
    <t>Bolger</t>
  </si>
  <si>
    <t>David Nicolas</t>
  </si>
  <si>
    <t>Bore</t>
  </si>
  <si>
    <t>Stig Rune</t>
  </si>
  <si>
    <t>Kverneland BIL</t>
  </si>
  <si>
    <t xml:space="preserve">Bore </t>
  </si>
  <si>
    <t>Thor Bjarne</t>
  </si>
  <si>
    <t>Borgersen</t>
  </si>
  <si>
    <t>Olav Dag</t>
  </si>
  <si>
    <t>Braathens SAFE</t>
  </si>
  <si>
    <t>Bottenvik</t>
  </si>
  <si>
    <t>Steinar</t>
  </si>
  <si>
    <t>Brandasu</t>
  </si>
  <si>
    <t>Christian</t>
  </si>
  <si>
    <t>Smedvig</t>
  </si>
  <si>
    <t>Brandsdal</t>
  </si>
  <si>
    <t>Einar</t>
  </si>
  <si>
    <t>Brattbakken</t>
  </si>
  <si>
    <t>Elisabeth</t>
  </si>
  <si>
    <t>Telesport BIL</t>
  </si>
  <si>
    <t>Bratteli</t>
  </si>
  <si>
    <t>Fredrik</t>
  </si>
  <si>
    <t>Bråtten</t>
  </si>
  <si>
    <t>MOBIL</t>
  </si>
  <si>
    <t>Bratvold</t>
  </si>
  <si>
    <t>Bredesen</t>
  </si>
  <si>
    <t>Lene</t>
  </si>
  <si>
    <t>Breivik</t>
  </si>
  <si>
    <t>Phillips Petr.</t>
  </si>
  <si>
    <t>Brekke</t>
  </si>
  <si>
    <t>Eirik</t>
  </si>
  <si>
    <t>Anchor MI</t>
  </si>
  <si>
    <t>Jørn</t>
  </si>
  <si>
    <t>Hinna IL</t>
  </si>
  <si>
    <t>Kåre</t>
  </si>
  <si>
    <t>Sola V.g.s.</t>
  </si>
  <si>
    <t>Brendehaug</t>
  </si>
  <si>
    <t>Astri</t>
  </si>
  <si>
    <t>Brevik</t>
  </si>
  <si>
    <t>Arne G</t>
  </si>
  <si>
    <t>Brochmann</t>
  </si>
  <si>
    <t>Bjørn S.</t>
  </si>
  <si>
    <t>Brodersen</t>
  </si>
  <si>
    <t>Brown</t>
  </si>
  <si>
    <t>Daryl</t>
  </si>
  <si>
    <t>Bru</t>
  </si>
  <si>
    <t>Gunnar</t>
  </si>
  <si>
    <t>Brubæk</t>
  </si>
  <si>
    <t>Børge</t>
  </si>
  <si>
    <t>RC BIL</t>
  </si>
  <si>
    <t>Brueland</t>
  </si>
  <si>
    <t>Bruflott</t>
  </si>
  <si>
    <t>Bryson</t>
  </si>
  <si>
    <t>Keith</t>
  </si>
  <si>
    <t>Stavanger Rør</t>
  </si>
  <si>
    <t>Byberg</t>
  </si>
  <si>
    <t>Tor Wincent</t>
  </si>
  <si>
    <t>Felleskj¢pet</t>
  </si>
  <si>
    <t>Byskow</t>
  </si>
  <si>
    <t>Kristian</t>
  </si>
  <si>
    <t>GECO</t>
  </si>
  <si>
    <t>Helikopter Serv.</t>
  </si>
  <si>
    <t xml:space="preserve"> </t>
  </si>
  <si>
    <t>Caillet</t>
  </si>
  <si>
    <t>Gerhard</t>
  </si>
  <si>
    <t>Chalindar</t>
  </si>
  <si>
    <t>Raymond</t>
  </si>
  <si>
    <t>SHELL</t>
  </si>
  <si>
    <t>Chambers</t>
  </si>
  <si>
    <t>J.B.</t>
  </si>
  <si>
    <t>Chapman</t>
  </si>
  <si>
    <t>Mark</t>
  </si>
  <si>
    <t>Christensen</t>
  </si>
  <si>
    <t>Rune</t>
  </si>
  <si>
    <t>GMC</t>
  </si>
  <si>
    <t>Currie</t>
  </si>
  <si>
    <t>Alison</t>
  </si>
  <si>
    <t>Phillips Petroleum</t>
  </si>
  <si>
    <t>John</t>
  </si>
  <si>
    <t>Dahle</t>
  </si>
  <si>
    <t>Henning</t>
  </si>
  <si>
    <t>Ingolf</t>
  </si>
  <si>
    <t>Stav. Maratonklubb</t>
  </si>
  <si>
    <t>Dahlen</t>
  </si>
  <si>
    <t>Monica</t>
  </si>
  <si>
    <t>Aker Maritime</t>
  </si>
  <si>
    <t>Dahlgren</t>
  </si>
  <si>
    <t>Klypetussen</t>
  </si>
  <si>
    <t>Dahlsgård</t>
  </si>
  <si>
    <t>Oleiv</t>
  </si>
  <si>
    <t>Sola</t>
  </si>
  <si>
    <t>Dalenberg</t>
  </si>
  <si>
    <t>Frank</t>
  </si>
  <si>
    <t>Daltveit</t>
  </si>
  <si>
    <t>Ole Bjørn</t>
  </si>
  <si>
    <t>Danielsen</t>
  </si>
  <si>
    <t>Lærdal BIL</t>
  </si>
  <si>
    <t>Day</t>
  </si>
  <si>
    <t>Steve</t>
  </si>
  <si>
    <t>Denham</t>
  </si>
  <si>
    <t>Divaleria</t>
  </si>
  <si>
    <t>Phil</t>
  </si>
  <si>
    <t>Drange</t>
  </si>
  <si>
    <t>Oddvar</t>
  </si>
  <si>
    <t>Domben</t>
  </si>
  <si>
    <t>Olav</t>
  </si>
  <si>
    <t>KBM</t>
  </si>
  <si>
    <t>Døving</t>
  </si>
  <si>
    <t>Jon T.</t>
  </si>
  <si>
    <t>Volvo</t>
  </si>
  <si>
    <t>Drøsdal</t>
  </si>
  <si>
    <t>Anne Hetland</t>
  </si>
  <si>
    <t>Jentejoggen</t>
  </si>
  <si>
    <t>Dunheim</t>
  </si>
  <si>
    <t>Oddbjørn</t>
  </si>
  <si>
    <t>Bryne I.L.</t>
  </si>
  <si>
    <t>Dykesten</t>
  </si>
  <si>
    <t>Vaulen O.K.</t>
  </si>
  <si>
    <t>Dyngen</t>
  </si>
  <si>
    <t>Dyping</t>
  </si>
  <si>
    <t>Jan Ove</t>
  </si>
  <si>
    <t>SR-bank</t>
  </si>
  <si>
    <t>Dysjaland</t>
  </si>
  <si>
    <t>Per Arild</t>
  </si>
  <si>
    <t>T.S. Maskin</t>
  </si>
  <si>
    <t>Easley</t>
  </si>
  <si>
    <t>Mary</t>
  </si>
  <si>
    <t>Edland</t>
  </si>
  <si>
    <t>Steinsvik Mask.</t>
  </si>
  <si>
    <t>Edøy</t>
  </si>
  <si>
    <t>Per Ivar</t>
  </si>
  <si>
    <t>Edvardsen</t>
  </si>
  <si>
    <t>Johnny</t>
  </si>
  <si>
    <t>Efteland</t>
  </si>
  <si>
    <t>L.</t>
  </si>
  <si>
    <t>Egeland</t>
  </si>
  <si>
    <t>Anne Heidi</t>
  </si>
  <si>
    <t>Henrik</t>
  </si>
  <si>
    <t>Jan Gunnar</t>
  </si>
  <si>
    <t>Betong</t>
  </si>
  <si>
    <t>Kjell O.</t>
  </si>
  <si>
    <t>T. Stangeland</t>
  </si>
  <si>
    <t>Lene Karin</t>
  </si>
  <si>
    <t>Sandnes IL</t>
  </si>
  <si>
    <t>Linn</t>
  </si>
  <si>
    <t>Magne</t>
  </si>
  <si>
    <t>Samuel</t>
  </si>
  <si>
    <t>Sviland</t>
  </si>
  <si>
    <t>Sigbjørn</t>
  </si>
  <si>
    <t>Shell</t>
  </si>
  <si>
    <t>Signe Marie</t>
  </si>
  <si>
    <t>Sigve</t>
  </si>
  <si>
    <t>Egeli</t>
  </si>
  <si>
    <t>Robert</t>
  </si>
  <si>
    <t>Eide</t>
  </si>
  <si>
    <t xml:space="preserve">Eige </t>
  </si>
  <si>
    <t>Jan S.</t>
  </si>
  <si>
    <t>Eike</t>
  </si>
  <si>
    <t>Siri</t>
  </si>
  <si>
    <t>Eilertsen</t>
  </si>
  <si>
    <t>Arvid</t>
  </si>
  <si>
    <t>330 Skvadr.</t>
  </si>
  <si>
    <t>Einarsen</t>
  </si>
  <si>
    <t>Ivar</t>
  </si>
  <si>
    <t>Egersund</t>
  </si>
  <si>
    <t>Eiterjord</t>
  </si>
  <si>
    <t>Nidunn</t>
  </si>
  <si>
    <t>Statens Vegv.</t>
  </si>
  <si>
    <t>Ekeland</t>
  </si>
  <si>
    <t>Morten R.</t>
  </si>
  <si>
    <t>Åsmund S. Lærdal</t>
  </si>
  <si>
    <t>Ekker</t>
  </si>
  <si>
    <t>Trine Lise</t>
  </si>
  <si>
    <t>Ø-sport</t>
  </si>
  <si>
    <t>Eliassen</t>
  </si>
  <si>
    <t>Ståle</t>
  </si>
  <si>
    <t>Ellefsen</t>
  </si>
  <si>
    <t>Olaf</t>
  </si>
  <si>
    <t>Ellingsen</t>
  </si>
  <si>
    <t>Per Brun</t>
  </si>
  <si>
    <t>Elstad</t>
  </si>
  <si>
    <t>Knut M</t>
  </si>
  <si>
    <t>Eltervåg</t>
  </si>
  <si>
    <t>Gjesdal IL</t>
  </si>
  <si>
    <t>Elvanes</t>
  </si>
  <si>
    <t>Saga</t>
  </si>
  <si>
    <t>Endresen</t>
  </si>
  <si>
    <t>Eng</t>
  </si>
  <si>
    <t>Einar N.</t>
  </si>
  <si>
    <t>Statoil BIL</t>
  </si>
  <si>
    <t>Engen</t>
  </si>
  <si>
    <t>Ola H.</t>
  </si>
  <si>
    <t>ABB Energi</t>
  </si>
  <si>
    <t>Engevik</t>
  </si>
  <si>
    <t>Erga</t>
  </si>
  <si>
    <t>Erichsen</t>
  </si>
  <si>
    <t>Cecilie</t>
  </si>
  <si>
    <t>Kari</t>
  </si>
  <si>
    <t>Sturle</t>
  </si>
  <si>
    <t>Eriksen</t>
  </si>
  <si>
    <t>Gustav</t>
  </si>
  <si>
    <t>Ervik</t>
  </si>
  <si>
    <t>Guri</t>
  </si>
  <si>
    <t>Eskeland</t>
  </si>
  <si>
    <t>Johannes</t>
  </si>
  <si>
    <t>Stavanger Skøyteklubb</t>
  </si>
  <si>
    <t>Oddersjå</t>
  </si>
  <si>
    <t>Odd Geir</t>
  </si>
  <si>
    <t>Espedal</t>
  </si>
  <si>
    <t>Elin</t>
  </si>
  <si>
    <t>Geir Magne</t>
  </si>
  <si>
    <t>Kurt T.</t>
  </si>
  <si>
    <t>Essalehmi</t>
  </si>
  <si>
    <t>Mohammed</t>
  </si>
  <si>
    <t>Fagerland</t>
  </si>
  <si>
    <t>Gunnbjørg</t>
  </si>
  <si>
    <t>Visma</t>
  </si>
  <si>
    <t>Falck</t>
  </si>
  <si>
    <t>Fanebust</t>
  </si>
  <si>
    <t>Veritas</t>
  </si>
  <si>
    <t>Fattnes</t>
  </si>
  <si>
    <t>Baker Oil Tools</t>
  </si>
  <si>
    <t>Figved</t>
  </si>
  <si>
    <t>Håvard</t>
  </si>
  <si>
    <t>Otto</t>
  </si>
  <si>
    <t>Sig</t>
  </si>
  <si>
    <t>Finnby</t>
  </si>
  <si>
    <t>Turid</t>
  </si>
  <si>
    <t>PPCON BIL</t>
  </si>
  <si>
    <t>Fitjar</t>
  </si>
  <si>
    <t>Shell Sport</t>
  </si>
  <si>
    <t>Fjeld</t>
  </si>
  <si>
    <t>Emil</t>
  </si>
  <si>
    <t>Aker Eng BIL</t>
  </si>
  <si>
    <t>Flaate</t>
  </si>
  <si>
    <t>Flatekvål</t>
  </si>
  <si>
    <t>Flatkvoll</t>
  </si>
  <si>
    <t>Asko Rogaland</t>
  </si>
  <si>
    <t>Folkvord</t>
  </si>
  <si>
    <t>Gaute</t>
  </si>
  <si>
    <t>DnB</t>
  </si>
  <si>
    <t>Sveinung</t>
  </si>
  <si>
    <t>Follesø</t>
  </si>
  <si>
    <t>Jon Magnus</t>
  </si>
  <si>
    <t>Førland</t>
  </si>
  <si>
    <t>Norsk Kjøleindustri</t>
  </si>
  <si>
    <t>Fosse</t>
  </si>
  <si>
    <t>Jan</t>
  </si>
  <si>
    <t>Fossen</t>
  </si>
  <si>
    <t>Jentejoggen Sandnes</t>
  </si>
  <si>
    <t>Fossmark</t>
  </si>
  <si>
    <t>Fossum</t>
  </si>
  <si>
    <t>Foyn</t>
  </si>
  <si>
    <t>Frafjord</t>
  </si>
  <si>
    <t>Anne Østbø</t>
  </si>
  <si>
    <t>Tom Koll</t>
  </si>
  <si>
    <t>Frantzen</t>
  </si>
  <si>
    <t>Jan Erik</t>
  </si>
  <si>
    <t>Jan Tore</t>
  </si>
  <si>
    <t>Fredheim</t>
  </si>
  <si>
    <t>Kurt</t>
  </si>
  <si>
    <t>Frøiland</t>
  </si>
  <si>
    <t>Systemdata</t>
  </si>
  <si>
    <t>Frøvik</t>
  </si>
  <si>
    <t>Torger</t>
  </si>
  <si>
    <t>Kleppe</t>
  </si>
  <si>
    <t>Frøyland</t>
  </si>
  <si>
    <t>Rogalandsforskning</t>
  </si>
  <si>
    <t>Furland</t>
  </si>
  <si>
    <t>Gallagher</t>
  </si>
  <si>
    <t>Chr.</t>
  </si>
  <si>
    <t>Gangstad</t>
  </si>
  <si>
    <t>Tone</t>
  </si>
  <si>
    <t>Garstad</t>
  </si>
  <si>
    <t>Sigurd</t>
  </si>
  <si>
    <t>Båtservice</t>
  </si>
  <si>
    <t>Gausel</t>
  </si>
  <si>
    <t>Anne Marie</t>
  </si>
  <si>
    <t>Gudmund</t>
  </si>
  <si>
    <t>Synnøva</t>
  </si>
  <si>
    <t xml:space="preserve">Gausel </t>
  </si>
  <si>
    <t>Leif Kjetil</t>
  </si>
  <si>
    <t>Gehring</t>
  </si>
  <si>
    <t>Evald</t>
  </si>
  <si>
    <t>Gillig</t>
  </si>
  <si>
    <t>Benedicte</t>
  </si>
  <si>
    <t>Gitlesen</t>
  </si>
  <si>
    <t>Øyvind</t>
  </si>
  <si>
    <t>Lærdal</t>
  </si>
  <si>
    <t>Gjelsvik</t>
  </si>
  <si>
    <t>Wenche</t>
  </si>
  <si>
    <t>Gjerde</t>
  </si>
  <si>
    <t>Vindafjord</t>
  </si>
  <si>
    <t>Vikedal</t>
  </si>
  <si>
    <t>Torkel</t>
  </si>
  <si>
    <t>Gjersdal</t>
  </si>
  <si>
    <t>Rosenberg BIL</t>
  </si>
  <si>
    <t>Gjesteland</t>
  </si>
  <si>
    <t>Tor Jan</t>
  </si>
  <si>
    <t>Stav. Triathlon</t>
  </si>
  <si>
    <t>Gloslie</t>
  </si>
  <si>
    <t>Blockklubben</t>
  </si>
  <si>
    <t>Goa</t>
  </si>
  <si>
    <t>Vaulen</t>
  </si>
  <si>
    <t>Morten Aadnøy</t>
  </si>
  <si>
    <t>Gøtesen</t>
  </si>
  <si>
    <t>Graas</t>
  </si>
  <si>
    <t>Ger van</t>
  </si>
  <si>
    <t>Gramstad</t>
  </si>
  <si>
    <t>Lise H.</t>
  </si>
  <si>
    <t>Hundvåg</t>
  </si>
  <si>
    <t>S.I.</t>
  </si>
  <si>
    <t>Gran</t>
  </si>
  <si>
    <t>Anja</t>
  </si>
  <si>
    <t>Gran-Larsen</t>
  </si>
  <si>
    <t>Tor Øyvind</t>
  </si>
  <si>
    <t>Gray</t>
  </si>
  <si>
    <t>Alistair</t>
  </si>
  <si>
    <t>Greiner</t>
  </si>
  <si>
    <t>Brynjulf</t>
  </si>
  <si>
    <t>Grødum</t>
  </si>
  <si>
    <t>Grogan</t>
  </si>
  <si>
    <t>Paul</t>
  </si>
  <si>
    <t>Grøstad</t>
  </si>
  <si>
    <t>Grøsvik</t>
  </si>
  <si>
    <t>Per</t>
  </si>
  <si>
    <t>Groven</t>
  </si>
  <si>
    <t>Stavanger Kommune</t>
  </si>
  <si>
    <t>Grude</t>
  </si>
  <si>
    <t>Arve</t>
  </si>
  <si>
    <t>Joakim</t>
  </si>
  <si>
    <t>Gudmestad</t>
  </si>
  <si>
    <t>Jorun</t>
  </si>
  <si>
    <t>Helikopterservice</t>
  </si>
  <si>
    <t>Gundersen</t>
  </si>
  <si>
    <t>Dag</t>
  </si>
  <si>
    <t>Skanem</t>
  </si>
  <si>
    <t>Ove</t>
  </si>
  <si>
    <t>Braathen B.I.L.</t>
  </si>
  <si>
    <t>Gustavson</t>
  </si>
  <si>
    <t>Gyland</t>
  </si>
  <si>
    <t>Stig</t>
  </si>
  <si>
    <t>Gysland</t>
  </si>
  <si>
    <t>Hadland</t>
  </si>
  <si>
    <t>Alf</t>
  </si>
  <si>
    <t>Haga</t>
  </si>
  <si>
    <t>Agnar</t>
  </si>
  <si>
    <t>Karsten</t>
  </si>
  <si>
    <t>Telesport</t>
  </si>
  <si>
    <t>Hagen</t>
  </si>
  <si>
    <t>Børge Olsen</t>
  </si>
  <si>
    <t>Bøndernes Bank</t>
  </si>
  <si>
    <t>Hagland</t>
  </si>
  <si>
    <t>Astrid Sæther</t>
  </si>
  <si>
    <t>Tove Sæther</t>
  </si>
  <si>
    <t>Håheim</t>
  </si>
  <si>
    <t>Martin</t>
  </si>
  <si>
    <t>Håkull</t>
  </si>
  <si>
    <t>Håland</t>
  </si>
  <si>
    <t>Atle</t>
  </si>
  <si>
    <t>Bryne</t>
  </si>
  <si>
    <t>Lidvar</t>
  </si>
  <si>
    <t>Marita</t>
  </si>
  <si>
    <t>Mundoa</t>
  </si>
  <si>
    <t>Kaada &amp; S¢nn</t>
  </si>
  <si>
    <t>Sven</t>
  </si>
  <si>
    <t>Hall</t>
  </si>
  <si>
    <t>Matt</t>
  </si>
  <si>
    <t>Halleland</t>
  </si>
  <si>
    <t>Halseth</t>
  </si>
  <si>
    <t>Halsne</t>
  </si>
  <si>
    <t>Anne Beth</t>
  </si>
  <si>
    <t>Inge Magnar</t>
  </si>
  <si>
    <t>Halvorsen</t>
  </si>
  <si>
    <t>Edle</t>
  </si>
  <si>
    <t>Trond S.</t>
  </si>
  <si>
    <t>Vass¢y</t>
  </si>
  <si>
    <t>Hamre</t>
  </si>
  <si>
    <t>Harald S.</t>
  </si>
  <si>
    <t>Hanasand</t>
  </si>
  <si>
    <t>Handeland</t>
  </si>
  <si>
    <t>Tor Einar</t>
  </si>
  <si>
    <t>Hannotin</t>
  </si>
  <si>
    <t>Bernhard</t>
  </si>
  <si>
    <t>Hansen</t>
  </si>
  <si>
    <t>Anette Soleng</t>
  </si>
  <si>
    <t>Forus/Kvadrat</t>
  </si>
  <si>
    <t>A.S.</t>
  </si>
  <si>
    <t>Halgeir</t>
  </si>
  <si>
    <t>Jan Soleng</t>
  </si>
  <si>
    <t>Skiforeningen</t>
  </si>
  <si>
    <t>Jane</t>
  </si>
  <si>
    <t>Jens Arve</t>
  </si>
  <si>
    <t>Oddgeir</t>
  </si>
  <si>
    <t>Øyvind Sang</t>
  </si>
  <si>
    <t>Hinna I.L.</t>
  </si>
  <si>
    <t>R-Sport</t>
  </si>
  <si>
    <t>Hansgaard</t>
  </si>
  <si>
    <t>Odd E.</t>
  </si>
  <si>
    <t>Haraldseid</t>
  </si>
  <si>
    <t>Catrine</t>
  </si>
  <si>
    <t>Harbin</t>
  </si>
  <si>
    <t>Transocean</t>
  </si>
  <si>
    <t>Harestad</t>
  </si>
  <si>
    <t>Hartley</t>
  </si>
  <si>
    <t>Pauline</t>
  </si>
  <si>
    <t xml:space="preserve">Hartley </t>
  </si>
  <si>
    <t>Roy</t>
  </si>
  <si>
    <t>Hatland</t>
  </si>
  <si>
    <t>Odd Helge</t>
  </si>
  <si>
    <t>Enterprise Oil</t>
  </si>
  <si>
    <t>Hauge</t>
  </si>
  <si>
    <t>Margit</t>
  </si>
  <si>
    <t>Austb¢ Skole</t>
  </si>
  <si>
    <t>Per A. Nesheim</t>
  </si>
  <si>
    <t>Lærdal B.I.L.</t>
  </si>
  <si>
    <t>Tor H.</t>
  </si>
  <si>
    <t>Haugen</t>
  </si>
  <si>
    <t>Inger</t>
  </si>
  <si>
    <t>Rogaland Politi</t>
  </si>
  <si>
    <t>Ingjerd</t>
  </si>
  <si>
    <t>Uni Storebrand</t>
  </si>
  <si>
    <t>Leif Erik</t>
  </si>
  <si>
    <t>Brown &amp; Root</t>
  </si>
  <si>
    <t>Ronny</t>
  </si>
  <si>
    <t>Haugland</t>
  </si>
  <si>
    <t>NOER Sport</t>
  </si>
  <si>
    <t>Noer-Sport</t>
  </si>
  <si>
    <t>Odd H</t>
  </si>
  <si>
    <t>Bryne I.L</t>
  </si>
  <si>
    <t>Haugseng</t>
  </si>
  <si>
    <t>Racine</t>
  </si>
  <si>
    <t>Haugvaldstad</t>
  </si>
  <si>
    <t>Mosterøy</t>
  </si>
  <si>
    <t>Sunde/Aker Offshore</t>
  </si>
  <si>
    <t>Haukås</t>
  </si>
  <si>
    <t>Vesta Hygea</t>
  </si>
  <si>
    <t>Havn</t>
  </si>
  <si>
    <t>Hegelstad</t>
  </si>
  <si>
    <t>Vaulen I.L.</t>
  </si>
  <si>
    <t>Heggernes</t>
  </si>
  <si>
    <t>Geco</t>
  </si>
  <si>
    <t>Heggland</t>
  </si>
  <si>
    <t>Dag J</t>
  </si>
  <si>
    <t>Njål</t>
  </si>
  <si>
    <t>Hegland</t>
  </si>
  <si>
    <t>Taxi Sport</t>
  </si>
  <si>
    <t>Hegreberg</t>
  </si>
  <si>
    <t>Jan Inge</t>
  </si>
  <si>
    <t>Shellsport</t>
  </si>
  <si>
    <t>Helbak</t>
  </si>
  <si>
    <t>Jens Petter</t>
  </si>
  <si>
    <t>Vigdis Ueland</t>
  </si>
  <si>
    <t>Helgesen</t>
  </si>
  <si>
    <t>DnB BIL</t>
  </si>
  <si>
    <t>Helgøy</t>
  </si>
  <si>
    <t>Norske Fabricom</t>
  </si>
  <si>
    <t>Helland</t>
  </si>
  <si>
    <t>Lillian</t>
  </si>
  <si>
    <t>Stav. Politi</t>
  </si>
  <si>
    <t>Hellberg</t>
  </si>
  <si>
    <t>Hellebø</t>
  </si>
  <si>
    <t>Lars Arvid</t>
  </si>
  <si>
    <t>Hellerud</t>
  </si>
  <si>
    <t>Hemstad</t>
  </si>
  <si>
    <t>Marianne</t>
  </si>
  <si>
    <t>Michele</t>
  </si>
  <si>
    <t>Henriksen</t>
  </si>
  <si>
    <t>Egil T.</t>
  </si>
  <si>
    <t>Hav¢rn</t>
  </si>
  <si>
    <t>IL Hjelm</t>
  </si>
  <si>
    <t>Ine</t>
  </si>
  <si>
    <t>Svein R.</t>
  </si>
  <si>
    <t>Stav. Sk¢yteklubb</t>
  </si>
  <si>
    <t>Tove Elin</t>
  </si>
  <si>
    <t>Herigstad</t>
  </si>
  <si>
    <t>Gabriel</t>
  </si>
  <si>
    <t>Aker Eng.</t>
  </si>
  <si>
    <t>Hermansen</t>
  </si>
  <si>
    <t>Kværner Installasjon</t>
  </si>
  <si>
    <t>Heske</t>
  </si>
  <si>
    <t>Håkon</t>
  </si>
  <si>
    <t>Askesport</t>
  </si>
  <si>
    <t>Hetervik</t>
  </si>
  <si>
    <t>Knut Olav</t>
  </si>
  <si>
    <t>Hetland</t>
  </si>
  <si>
    <t>Nina</t>
  </si>
  <si>
    <t>Thomas</t>
  </si>
  <si>
    <t>Hetlelid</t>
  </si>
  <si>
    <t>Hjelmeland</t>
  </si>
  <si>
    <t>Hiksdal</t>
  </si>
  <si>
    <t>Olga</t>
  </si>
  <si>
    <t>Hillestad</t>
  </si>
  <si>
    <t>Solveig</t>
  </si>
  <si>
    <t>Posten</t>
  </si>
  <si>
    <t>Bjørg</t>
  </si>
  <si>
    <t>Thorbjørn</t>
  </si>
  <si>
    <t>Hobberstad</t>
  </si>
  <si>
    <t>Hodne</t>
  </si>
  <si>
    <t>Hodnefjell</t>
  </si>
  <si>
    <t>Hoff</t>
  </si>
  <si>
    <t>Anne</t>
  </si>
  <si>
    <t>Finn</t>
  </si>
  <si>
    <t>Finn R.</t>
  </si>
  <si>
    <t>Høie</t>
  </si>
  <si>
    <t>Holgersen</t>
  </si>
  <si>
    <t>Holle</t>
  </si>
  <si>
    <t>Hollund</t>
  </si>
  <si>
    <t>Leif G.</t>
  </si>
  <si>
    <t>Holm</t>
  </si>
  <si>
    <t>Holmebakken</t>
  </si>
  <si>
    <t>Holmen</t>
  </si>
  <si>
    <t>Holst</t>
  </si>
  <si>
    <t>Wilhelm</t>
  </si>
  <si>
    <t>Vesta</t>
  </si>
  <si>
    <t>Hondron</t>
  </si>
  <si>
    <t>Eivind</t>
  </si>
  <si>
    <t>Hope</t>
  </si>
  <si>
    <t>TK-Service</t>
  </si>
  <si>
    <t>Hopsdal</t>
  </si>
  <si>
    <t>Grønhaug Maskin</t>
  </si>
  <si>
    <t>Horpestad</t>
  </si>
  <si>
    <t>Varhaug I.l.</t>
  </si>
  <si>
    <t>Klepp I.L.</t>
  </si>
  <si>
    <t>Horve</t>
  </si>
  <si>
    <t>Georg</t>
  </si>
  <si>
    <t>Hostad</t>
  </si>
  <si>
    <t>Houghton</t>
  </si>
  <si>
    <t>Tim</t>
  </si>
  <si>
    <t>Hovden</t>
  </si>
  <si>
    <t>Åge</t>
  </si>
  <si>
    <t>Norges Sj¢kartverk</t>
  </si>
  <si>
    <t>Hove</t>
  </si>
  <si>
    <t>Hovland</t>
  </si>
  <si>
    <t>Alf Inge</t>
  </si>
  <si>
    <t>Egersund Karateklubb</t>
  </si>
  <si>
    <t>Høyer</t>
  </si>
  <si>
    <t>Ellen</t>
  </si>
  <si>
    <t>Sunnås BIL</t>
  </si>
  <si>
    <t>Høyland</t>
  </si>
  <si>
    <t>Sorenskr. Bryne</t>
  </si>
  <si>
    <t>Hulten</t>
  </si>
  <si>
    <t>K.I.F.</t>
  </si>
  <si>
    <t>Hundsnes</t>
  </si>
  <si>
    <t>Klepp IL</t>
  </si>
  <si>
    <t>Husmo</t>
  </si>
  <si>
    <t>Idsøe</t>
  </si>
  <si>
    <t>Asbjørn</t>
  </si>
  <si>
    <t>Hugo</t>
  </si>
  <si>
    <t>Ihle</t>
  </si>
  <si>
    <t>Roma</t>
  </si>
  <si>
    <t>Ilebekk</t>
  </si>
  <si>
    <t>Inderberg</t>
  </si>
  <si>
    <t>Havdur</t>
  </si>
  <si>
    <t>Indrebø</t>
  </si>
  <si>
    <t>Ingebretsen</t>
  </si>
  <si>
    <t>Stavanger EDB</t>
  </si>
  <si>
    <t>Ingebrigtsen</t>
  </si>
  <si>
    <t>Gjert</t>
  </si>
  <si>
    <t>Imsland</t>
  </si>
  <si>
    <t>RC Sport</t>
  </si>
  <si>
    <t>Isaksen</t>
  </si>
  <si>
    <t>TB-sport</t>
  </si>
  <si>
    <t>Ivarson</t>
  </si>
  <si>
    <t>Iversen</t>
  </si>
  <si>
    <t>Anny</t>
  </si>
  <si>
    <t>Jackson</t>
  </si>
  <si>
    <t>Eric</t>
  </si>
  <si>
    <t>Gladtrimmen</t>
  </si>
  <si>
    <t>Jacobsen</t>
  </si>
  <si>
    <t>Marit Helen</t>
  </si>
  <si>
    <t>Vigdis</t>
  </si>
  <si>
    <t>Vigdis W</t>
  </si>
  <si>
    <t>Jakobsen</t>
  </si>
  <si>
    <t>Frode R</t>
  </si>
  <si>
    <t>Esso BIL</t>
  </si>
  <si>
    <t>Heidi</t>
  </si>
  <si>
    <t>Stvgr. Triathlon</t>
  </si>
  <si>
    <t>Monrad</t>
  </si>
  <si>
    <t>Undheim</t>
  </si>
  <si>
    <t>Mobil Pegasus</t>
  </si>
  <si>
    <t>Reinert</t>
  </si>
  <si>
    <t>Jan Anders</t>
  </si>
  <si>
    <t>Larsen</t>
  </si>
  <si>
    <t>Jansen</t>
  </si>
  <si>
    <t>Bjarne</t>
  </si>
  <si>
    <t>Stav. O-klubb</t>
  </si>
  <si>
    <t>Jåtten</t>
  </si>
  <si>
    <t>Kverneland</t>
  </si>
  <si>
    <t>Jensen</t>
  </si>
  <si>
    <t>R-sport</t>
  </si>
  <si>
    <t>Kvernevik</t>
  </si>
  <si>
    <t>Jentoft</t>
  </si>
  <si>
    <t>Johannessen</t>
  </si>
  <si>
    <t>Eskild</t>
  </si>
  <si>
    <t>Stig R.</t>
  </si>
  <si>
    <t>Vaulen O-klubb</t>
  </si>
  <si>
    <t>Den norske Bank</t>
  </si>
  <si>
    <t>Johansen</t>
  </si>
  <si>
    <t>Gro Ims</t>
  </si>
  <si>
    <t>Skøvde</t>
  </si>
  <si>
    <t>Kai Henning</t>
  </si>
  <si>
    <t>Hamar Skiklubb</t>
  </si>
  <si>
    <t>Johanson</t>
  </si>
  <si>
    <t>Johnsen</t>
  </si>
  <si>
    <t>Jonassen</t>
  </si>
  <si>
    <t>Ralph Tore</t>
  </si>
  <si>
    <t>Jonsbråten</t>
  </si>
  <si>
    <t>Arnstein</t>
  </si>
  <si>
    <t>Timelærarane</t>
  </si>
  <si>
    <t>P. Smedvig B.I.L.</t>
  </si>
  <si>
    <t>Jørgensen</t>
  </si>
  <si>
    <t>Lars K.</t>
  </si>
  <si>
    <t>Joh. Grossisten</t>
  </si>
  <si>
    <t>Odd Tveit</t>
  </si>
  <si>
    <t>Jørpeland</t>
  </si>
  <si>
    <t>Magnar</t>
  </si>
  <si>
    <t>Kalhovd</t>
  </si>
  <si>
    <t>Karbøl</t>
  </si>
  <si>
    <t>Karlsen</t>
  </si>
  <si>
    <t>Johanne</t>
  </si>
  <si>
    <t>Knut A.</t>
  </si>
  <si>
    <t>Noralf</t>
  </si>
  <si>
    <t>Odd I.</t>
  </si>
  <si>
    <t>Elf/AMEC</t>
  </si>
  <si>
    <t>Tom R.</t>
  </si>
  <si>
    <t>Kårstad</t>
  </si>
  <si>
    <t>Karstensen</t>
  </si>
  <si>
    <t>Kartveit</t>
  </si>
  <si>
    <t>Eyvind</t>
  </si>
  <si>
    <t>Kind</t>
  </si>
  <si>
    <t>Stavanger Kommune BIL</t>
  </si>
  <si>
    <t>Kindem</t>
  </si>
  <si>
    <t>Kirkeli</t>
  </si>
  <si>
    <t>Geir Inge</t>
  </si>
  <si>
    <t>Teknisk Bureau</t>
  </si>
  <si>
    <t>Kise</t>
  </si>
  <si>
    <t>Gunhild</t>
  </si>
  <si>
    <t>Kjærstad</t>
  </si>
  <si>
    <t>Norsco BIL</t>
  </si>
  <si>
    <t>Kjeldstad</t>
  </si>
  <si>
    <t>Kjellerød</t>
  </si>
  <si>
    <t>Kjelsnes</t>
  </si>
  <si>
    <t>Kjemhus</t>
  </si>
  <si>
    <t>S.S.S.</t>
  </si>
  <si>
    <t>Kjøllesdal</t>
  </si>
  <si>
    <t>Tor Stian</t>
  </si>
  <si>
    <t>Kjørholt</t>
  </si>
  <si>
    <t>Kleven</t>
  </si>
  <si>
    <t>Ingolv</t>
  </si>
  <si>
    <t>Klokkehaug</t>
  </si>
  <si>
    <t>Jofrid</t>
  </si>
  <si>
    <t>Kloster</t>
  </si>
  <si>
    <t>Klovning</t>
  </si>
  <si>
    <t>Lars I.</t>
  </si>
  <si>
    <t>Kluge</t>
  </si>
  <si>
    <t>Richard</t>
  </si>
  <si>
    <t>Knoop</t>
  </si>
  <si>
    <t>Justin</t>
  </si>
  <si>
    <t>Veritas BIL</t>
  </si>
  <si>
    <t>Knudsen</t>
  </si>
  <si>
    <t>All Kopi</t>
  </si>
  <si>
    <t>Karin</t>
  </si>
  <si>
    <t>Stav. Komm. BIL</t>
  </si>
  <si>
    <t>I.L. Skjalg</t>
  </si>
  <si>
    <t>Willy</t>
  </si>
  <si>
    <t>Knutsen</t>
  </si>
  <si>
    <t>Ragnar</t>
  </si>
  <si>
    <t>Knutsvik</t>
  </si>
  <si>
    <t>Kolle</t>
  </si>
  <si>
    <t>Kolnes</t>
  </si>
  <si>
    <t>Havørn</t>
  </si>
  <si>
    <t>Korneliussen</t>
  </si>
  <si>
    <t>Korstad</t>
  </si>
  <si>
    <t>Krakstad</t>
  </si>
  <si>
    <t>Gunn-Margrethe</t>
  </si>
  <si>
    <t>Svein Olav</t>
  </si>
  <si>
    <t>Kristensen</t>
  </si>
  <si>
    <t>Maritim GMC</t>
  </si>
  <si>
    <t>Trond E.</t>
  </si>
  <si>
    <t>Kristiansen</t>
  </si>
  <si>
    <t>Jostein</t>
  </si>
  <si>
    <t>Kristoffersen</t>
  </si>
  <si>
    <t>Krogh</t>
  </si>
  <si>
    <t>Vidar</t>
  </si>
  <si>
    <t>Krumsvik</t>
  </si>
  <si>
    <t>Kvalheim</t>
  </si>
  <si>
    <t>Kvaløy</t>
  </si>
  <si>
    <t>Kvam</t>
  </si>
  <si>
    <t>Kvannli</t>
  </si>
  <si>
    <t>Anchor /M-I</t>
  </si>
  <si>
    <t>Kvassheim</t>
  </si>
  <si>
    <t>Lasse</t>
  </si>
  <si>
    <t>Kvæstad</t>
  </si>
  <si>
    <t>Sivilforsvarets Skole Jæren</t>
  </si>
  <si>
    <t>Kveinen</t>
  </si>
  <si>
    <t>Erlend</t>
  </si>
  <si>
    <t>Kvendseth</t>
  </si>
  <si>
    <t>Kvernenes</t>
  </si>
  <si>
    <t>Kvia</t>
  </si>
  <si>
    <t>Berit</t>
  </si>
  <si>
    <t>Kvilhaugsvik</t>
  </si>
  <si>
    <t>Annette</t>
  </si>
  <si>
    <t>Kyllesø</t>
  </si>
  <si>
    <t>Jarl</t>
  </si>
  <si>
    <t>Kyrkjebø</t>
  </si>
  <si>
    <t>Lamark</t>
  </si>
  <si>
    <t>Merethe</t>
  </si>
  <si>
    <t>Lyse Kraft I. L.</t>
  </si>
  <si>
    <t>Lammenes</t>
  </si>
  <si>
    <t>Aker Engineering</t>
  </si>
  <si>
    <t>Landa</t>
  </si>
  <si>
    <t>Torfinn</t>
  </si>
  <si>
    <t>Langeland</t>
  </si>
  <si>
    <t>Lye L¢pelag</t>
  </si>
  <si>
    <t>Bjarte</t>
  </si>
  <si>
    <t>Langvik</t>
  </si>
  <si>
    <t>Jan P.</t>
  </si>
  <si>
    <t>Bygningsetaten</t>
  </si>
  <si>
    <t>Jan-Erik</t>
  </si>
  <si>
    <t>PPCoN/Karm¢y Sykleklubb</t>
  </si>
  <si>
    <t>Mona</t>
  </si>
  <si>
    <t>Per Henning</t>
  </si>
  <si>
    <t>Tor Vegard</t>
  </si>
  <si>
    <t>Låstad</t>
  </si>
  <si>
    <t>Norsk Kjøleind.</t>
  </si>
  <si>
    <t>Laukvik</t>
  </si>
  <si>
    <t>Mia</t>
  </si>
  <si>
    <t>Pia</t>
  </si>
  <si>
    <t>Leiren</t>
  </si>
  <si>
    <t>Leirvik</t>
  </si>
  <si>
    <t>Tone Karin</t>
  </si>
  <si>
    <t>Leite</t>
  </si>
  <si>
    <t>Gunn</t>
  </si>
  <si>
    <t>Leknes</t>
  </si>
  <si>
    <t>Jørgen</t>
  </si>
  <si>
    <t xml:space="preserve">Leret </t>
  </si>
  <si>
    <t>Yngve</t>
  </si>
  <si>
    <t>Lervik</t>
  </si>
  <si>
    <t>N.C.</t>
  </si>
  <si>
    <t>Lid</t>
  </si>
  <si>
    <t>Inge</t>
  </si>
  <si>
    <t>Lie</t>
  </si>
  <si>
    <t>Jan Hallstein</t>
  </si>
  <si>
    <t>Jæren Folke</t>
  </si>
  <si>
    <t>Nedstrand</t>
  </si>
  <si>
    <t>Lilleskog</t>
  </si>
  <si>
    <t>Norunn</t>
  </si>
  <si>
    <t>Lima</t>
  </si>
  <si>
    <t>Lindås</t>
  </si>
  <si>
    <t>Philllips Petr.</t>
  </si>
  <si>
    <t>Lindley</t>
  </si>
  <si>
    <t>Bruce</t>
  </si>
  <si>
    <t>Linjordet</t>
  </si>
  <si>
    <t>Lithun</t>
  </si>
  <si>
    <t>Lise</t>
  </si>
  <si>
    <t>Lobekk</t>
  </si>
  <si>
    <t>Lode</t>
  </si>
  <si>
    <t>Styrk</t>
  </si>
  <si>
    <t>Lofquist</t>
  </si>
  <si>
    <t>FKS</t>
  </si>
  <si>
    <t>Løge</t>
  </si>
  <si>
    <t>Lohne</t>
  </si>
  <si>
    <t>Simon</t>
  </si>
  <si>
    <t>Stav. Sykkelkl.</t>
  </si>
  <si>
    <t>Lomeland</t>
  </si>
  <si>
    <t>Lorentzen</t>
  </si>
  <si>
    <t>Svein Erik</t>
  </si>
  <si>
    <t>Lorentzen-Styr</t>
  </si>
  <si>
    <t>Lothe</t>
  </si>
  <si>
    <t>Skjoldar</t>
  </si>
  <si>
    <t>Løvås</t>
  </si>
  <si>
    <t>Astrid</t>
  </si>
  <si>
    <t>Olvar</t>
  </si>
  <si>
    <t>Løvåsen</t>
  </si>
  <si>
    <t>Brødrene Kverneland</t>
  </si>
  <si>
    <t>Løyning</t>
  </si>
  <si>
    <t>Esso Norge</t>
  </si>
  <si>
    <t>Lund</t>
  </si>
  <si>
    <t>Lars Ove</t>
  </si>
  <si>
    <t>Block-klubben</t>
  </si>
  <si>
    <t>Lyng</t>
  </si>
  <si>
    <t>Bernard</t>
  </si>
  <si>
    <t>Lyngdal</t>
  </si>
  <si>
    <t>Frisørlauget</t>
  </si>
  <si>
    <t>Lyngnes</t>
  </si>
  <si>
    <t>Lyngstad</t>
  </si>
  <si>
    <t>Fred</t>
  </si>
  <si>
    <t>Lyse</t>
  </si>
  <si>
    <t>Anne Lise</t>
  </si>
  <si>
    <t>Madsen</t>
  </si>
  <si>
    <t>Kjell M.</t>
  </si>
  <si>
    <t>Mæland</t>
  </si>
  <si>
    <t>Anne Berit</t>
  </si>
  <si>
    <t>Madland</t>
  </si>
  <si>
    <t>Glenn</t>
  </si>
  <si>
    <t>Malde</t>
  </si>
  <si>
    <t>Sven P.</t>
  </si>
  <si>
    <t>Malmin</t>
  </si>
  <si>
    <t>Serigstad</t>
  </si>
  <si>
    <t>Marchman-Suits</t>
  </si>
  <si>
    <t>K.</t>
  </si>
  <si>
    <t>Markhus</t>
  </si>
  <si>
    <t>Bjørn Inge</t>
  </si>
  <si>
    <t>Masdal</t>
  </si>
  <si>
    <t>Mathiesen</t>
  </si>
  <si>
    <t>Bjørn A.</t>
  </si>
  <si>
    <t>Matre</t>
  </si>
  <si>
    <t>SIR</t>
  </si>
  <si>
    <t>Maudal</t>
  </si>
  <si>
    <t>Lars Magne</t>
  </si>
  <si>
    <t>Mauland</t>
  </si>
  <si>
    <t>Havørn/Phillips Petr.</t>
  </si>
  <si>
    <t>Tom Øyvind</t>
  </si>
  <si>
    <t>McBeath</t>
  </si>
  <si>
    <t>Irene</t>
  </si>
  <si>
    <t>Meciano</t>
  </si>
  <si>
    <t>Lorenzo</t>
  </si>
  <si>
    <t>Meidell</t>
  </si>
  <si>
    <t>Meihack</t>
  </si>
  <si>
    <t>Randaberg</t>
  </si>
  <si>
    <t>Meijerink</t>
  </si>
  <si>
    <t>J.</t>
  </si>
  <si>
    <t>Meisland</t>
  </si>
  <si>
    <t>Meland</t>
  </si>
  <si>
    <t>Alf Henry</t>
  </si>
  <si>
    <t>Melberg</t>
  </si>
  <si>
    <t>Jørpeland/DNM</t>
  </si>
  <si>
    <t>Melhus</t>
  </si>
  <si>
    <t>Norske Fabricom/Norserv</t>
  </si>
  <si>
    <t>Meling</t>
  </si>
  <si>
    <t>Steinerskolen</t>
  </si>
  <si>
    <t>Mellemstrand</t>
  </si>
  <si>
    <t>Ådne</t>
  </si>
  <si>
    <t>Klepp</t>
  </si>
  <si>
    <t>Mellomstrand</t>
  </si>
  <si>
    <t>Rasmus</t>
  </si>
  <si>
    <t>BP Troll Club</t>
  </si>
  <si>
    <t>Mevold</t>
  </si>
  <si>
    <t>Svein A.</t>
  </si>
  <si>
    <t>Michelsen</t>
  </si>
  <si>
    <t>Niels</t>
  </si>
  <si>
    <t>Midhaug</t>
  </si>
  <si>
    <t>Mikkelsen</t>
  </si>
  <si>
    <t>Britt</t>
  </si>
  <si>
    <t>Petcon Interes.</t>
  </si>
  <si>
    <t>Moen</t>
  </si>
  <si>
    <t>Møgedal</t>
  </si>
  <si>
    <t>Martha</t>
  </si>
  <si>
    <t>Underhaug</t>
  </si>
  <si>
    <t>Mohagen</t>
  </si>
  <si>
    <t>Mohr</t>
  </si>
  <si>
    <t>Johan</t>
  </si>
  <si>
    <t>Moksnes</t>
  </si>
  <si>
    <t>Norw. Contract.</t>
  </si>
  <si>
    <t>Møllegård</t>
  </si>
  <si>
    <t>Møller</t>
  </si>
  <si>
    <t>Per I.</t>
  </si>
  <si>
    <t>Bergen Marketing</t>
  </si>
  <si>
    <t>Mork</t>
  </si>
  <si>
    <t>May Jorunn</t>
  </si>
  <si>
    <t>Morken</t>
  </si>
  <si>
    <t>Arthur</t>
  </si>
  <si>
    <t>Nærb¢</t>
  </si>
  <si>
    <t>Moss</t>
  </si>
  <si>
    <t>Wichman</t>
  </si>
  <si>
    <t>Mossnes</t>
  </si>
  <si>
    <t>Per M.</t>
  </si>
  <si>
    <t>Mountfield</t>
  </si>
  <si>
    <t>Rick</t>
  </si>
  <si>
    <t>Conoco</t>
  </si>
  <si>
    <t>Mugaas</t>
  </si>
  <si>
    <t>Cecilia</t>
  </si>
  <si>
    <t>Myhr</t>
  </si>
  <si>
    <t>Hilde</t>
  </si>
  <si>
    <t>KVIBIL</t>
  </si>
  <si>
    <t>Myklebust</t>
  </si>
  <si>
    <t>Nådland</t>
  </si>
  <si>
    <t>Nagell</t>
  </si>
  <si>
    <t>Nærland</t>
  </si>
  <si>
    <t>Siv Helen</t>
  </si>
  <si>
    <t>Næss</t>
  </si>
  <si>
    <t>Hans E.</t>
  </si>
  <si>
    <t>Nedrebø</t>
  </si>
  <si>
    <t>Bjørnar</t>
  </si>
  <si>
    <t>Negla</t>
  </si>
  <si>
    <t>Nergaard</t>
  </si>
  <si>
    <t>Arnfinn</t>
  </si>
  <si>
    <t xml:space="preserve">Smedvig </t>
  </si>
  <si>
    <t>Ness</t>
  </si>
  <si>
    <t>Ellen Irene</t>
  </si>
  <si>
    <t>Rogaland Elektro</t>
  </si>
  <si>
    <t>Jentejoggen, Sandnes</t>
  </si>
  <si>
    <t>Neteland</t>
  </si>
  <si>
    <t>Neverdahl</t>
  </si>
  <si>
    <t>Nikolaisen</t>
  </si>
  <si>
    <t>D.N.M.</t>
  </si>
  <si>
    <t>Nilsen</t>
  </si>
  <si>
    <t>Arne S.</t>
  </si>
  <si>
    <t>Dagfinn</t>
  </si>
  <si>
    <t>Jan-Magnus</t>
  </si>
  <si>
    <t>Johnny H</t>
  </si>
  <si>
    <t>Forus/Jentejoggen</t>
  </si>
  <si>
    <t>Kai</t>
  </si>
  <si>
    <t>Lars Møller</t>
  </si>
  <si>
    <t>Århus 1900 Tri</t>
  </si>
  <si>
    <t>Terje Hodne</t>
  </si>
  <si>
    <t>Nitter</t>
  </si>
  <si>
    <t>Aker Norsco</t>
  </si>
  <si>
    <t>Njærheim</t>
  </si>
  <si>
    <t>Astrid Helen</t>
  </si>
  <si>
    <t>Nodland</t>
  </si>
  <si>
    <t>Sven Harry</t>
  </si>
  <si>
    <t>Egersund K.K.</t>
  </si>
  <si>
    <t>Nøland</t>
  </si>
  <si>
    <t>Grete</t>
  </si>
  <si>
    <t>Nordås</t>
  </si>
  <si>
    <t>Stord</t>
  </si>
  <si>
    <t>Nordbø</t>
  </si>
  <si>
    <t>Jarl Inge</t>
  </si>
  <si>
    <t>Jæren Interi¢r</t>
  </si>
  <si>
    <t>Nordbotten</t>
  </si>
  <si>
    <t>Nordhagen</t>
  </si>
  <si>
    <t>Proserv</t>
  </si>
  <si>
    <t>Nordli</t>
  </si>
  <si>
    <t>Nordmark</t>
  </si>
  <si>
    <t>Kjell Rune</t>
  </si>
  <si>
    <t>Veritas BIL/Aker Offshore PArtner</t>
  </si>
  <si>
    <t>Nordtun</t>
  </si>
  <si>
    <t>Aker Base</t>
  </si>
  <si>
    <t>Nordvall</t>
  </si>
  <si>
    <t>Ingemar</t>
  </si>
  <si>
    <t>Norheim</t>
  </si>
  <si>
    <t>Nygaard</t>
  </si>
  <si>
    <t>Endre</t>
  </si>
  <si>
    <t>Leidulv</t>
  </si>
  <si>
    <t>Tjensvold FK</t>
  </si>
  <si>
    <t>Hinna I.L./Skytterlaget</t>
  </si>
  <si>
    <t>Nygård</t>
  </si>
  <si>
    <t>Eimund</t>
  </si>
  <si>
    <t>Nyheim</t>
  </si>
  <si>
    <t>Toralf</t>
  </si>
  <si>
    <t>Odland</t>
  </si>
  <si>
    <t>Øen</t>
  </si>
  <si>
    <t>Marit</t>
  </si>
  <si>
    <t>Øglænd</t>
  </si>
  <si>
    <t>Ognedal</t>
  </si>
  <si>
    <t>Tormod</t>
  </si>
  <si>
    <t>GTI</t>
  </si>
  <si>
    <t>Øgreid</t>
  </si>
  <si>
    <t>Magnus</t>
  </si>
  <si>
    <t>Odd M.</t>
  </si>
  <si>
    <t>Ohm</t>
  </si>
  <si>
    <t>Øksnes</t>
  </si>
  <si>
    <t>Olafsen</t>
  </si>
  <si>
    <t>Siv</t>
  </si>
  <si>
    <t>Oliver</t>
  </si>
  <si>
    <t>Olsen</t>
  </si>
  <si>
    <t>Aage J.</t>
  </si>
  <si>
    <t>SR-Bank</t>
  </si>
  <si>
    <t>Jan O.</t>
  </si>
  <si>
    <t>Knut Fredrik</t>
  </si>
  <si>
    <t>Randaberg Kommune</t>
  </si>
  <si>
    <t>Grete Dybevig</t>
  </si>
  <si>
    <t>PPCoN</t>
  </si>
  <si>
    <t xml:space="preserve">Olsen </t>
  </si>
  <si>
    <t>Omdahl</t>
  </si>
  <si>
    <t>Omdal</t>
  </si>
  <si>
    <t>Ommundsen</t>
  </si>
  <si>
    <t>Opøyen</t>
  </si>
  <si>
    <t>Opsahl</t>
  </si>
  <si>
    <t>Torbjørn</t>
  </si>
  <si>
    <t>Ørke</t>
  </si>
  <si>
    <t>Ingvar</t>
  </si>
  <si>
    <t>Stav. R¢rhandel</t>
  </si>
  <si>
    <t>Ormøy</t>
  </si>
  <si>
    <t>Osmundsen</t>
  </si>
  <si>
    <t>Carl P.</t>
  </si>
  <si>
    <t>CCB-gruppen/Hinna</t>
  </si>
  <si>
    <t>Oxborough</t>
  </si>
  <si>
    <t>Wayne</t>
  </si>
  <si>
    <t>Østerhus</t>
  </si>
  <si>
    <t>Axel</t>
  </si>
  <si>
    <t>M.I.L.</t>
  </si>
  <si>
    <t>Reidun</t>
  </si>
  <si>
    <t>Østevik</t>
  </si>
  <si>
    <t>Ottesen</t>
  </si>
  <si>
    <t>Sølve Ims</t>
  </si>
  <si>
    <t>Overland</t>
  </si>
  <si>
    <t>Strindheim</t>
  </si>
  <si>
    <t>Øverland</t>
  </si>
  <si>
    <t>Øverli</t>
  </si>
  <si>
    <t>Øvestad</t>
  </si>
  <si>
    <t>Leif Kåre</t>
  </si>
  <si>
    <t>Øvrebø</t>
  </si>
  <si>
    <t>Angunn</t>
  </si>
  <si>
    <t>Torgils</t>
  </si>
  <si>
    <t>Sentralsykehuset</t>
  </si>
  <si>
    <t>Øvremo</t>
  </si>
  <si>
    <t>Jan E.</t>
  </si>
  <si>
    <t>Øvstebø</t>
  </si>
  <si>
    <t>Owren</t>
  </si>
  <si>
    <t>Øxnevad</t>
  </si>
  <si>
    <t>Øyås</t>
  </si>
  <si>
    <t>Leo</t>
  </si>
  <si>
    <t>Paakkuaquinen</t>
  </si>
  <si>
    <t>Reino</t>
  </si>
  <si>
    <t>K.V.I. Sport</t>
  </si>
  <si>
    <t>Padøy</t>
  </si>
  <si>
    <t>Silje</t>
  </si>
  <si>
    <t>Parnas</t>
  </si>
  <si>
    <t>Patterson</t>
  </si>
  <si>
    <t>RFIK</t>
  </si>
  <si>
    <t>Paulsen</t>
  </si>
  <si>
    <t>Are</t>
  </si>
  <si>
    <t>Austrått</t>
  </si>
  <si>
    <t>Aker Base/Skjalg</t>
  </si>
  <si>
    <t>Sten Magne</t>
  </si>
  <si>
    <t>Pedersen</t>
  </si>
  <si>
    <t>Hilde Juul</t>
  </si>
  <si>
    <t>Per Møller</t>
  </si>
  <si>
    <t>Stian</t>
  </si>
  <si>
    <t>Tor Henning</t>
  </si>
  <si>
    <t>Tord</t>
  </si>
  <si>
    <t>Pettersen</t>
  </si>
  <si>
    <t>Norsea</t>
  </si>
  <si>
    <t>Per Ø.</t>
  </si>
  <si>
    <t>M.C.S.</t>
  </si>
  <si>
    <t>Tor Inge</t>
  </si>
  <si>
    <t>Lerken A.K.</t>
  </si>
  <si>
    <t>Pladsen</t>
  </si>
  <si>
    <t>Sissel M.</t>
  </si>
  <si>
    <t>Rennes¢y</t>
  </si>
  <si>
    <t>Pollestad</t>
  </si>
  <si>
    <t>Underhaug BIL/Nærb¢</t>
  </si>
  <si>
    <t>Karl</t>
  </si>
  <si>
    <t>Norske Meierier</t>
  </si>
  <si>
    <t>Nordahl</t>
  </si>
  <si>
    <t>Prestholm</t>
  </si>
  <si>
    <t>Edvard</t>
  </si>
  <si>
    <t>Rag</t>
  </si>
  <si>
    <t>Andreas</t>
  </si>
  <si>
    <t>Railo</t>
  </si>
  <si>
    <t>Eiolf</t>
  </si>
  <si>
    <t>Rannestad</t>
  </si>
  <si>
    <t>Åsleik</t>
  </si>
  <si>
    <t>Rasmussen</t>
  </si>
  <si>
    <t>Egon</t>
  </si>
  <si>
    <t>Harry</t>
  </si>
  <si>
    <t>NSKV</t>
  </si>
  <si>
    <t>Janne</t>
  </si>
  <si>
    <t>Ree-Pedersen</t>
  </si>
  <si>
    <t>Tor E.</t>
  </si>
  <si>
    <t>Refsland</t>
  </si>
  <si>
    <t>Refsnes</t>
  </si>
  <si>
    <t>Orre I.L.</t>
  </si>
  <si>
    <t>Rein</t>
  </si>
  <si>
    <t>Kristian Johan</t>
  </si>
  <si>
    <t>Rennemo</t>
  </si>
  <si>
    <t>Repål</t>
  </si>
  <si>
    <t>Rettore</t>
  </si>
  <si>
    <t>Kenny</t>
  </si>
  <si>
    <t>Richter</t>
  </si>
  <si>
    <t>Kim</t>
  </si>
  <si>
    <t>Ritland</t>
  </si>
  <si>
    <t>Roaldkvam</t>
  </si>
  <si>
    <t>Oddmund</t>
  </si>
  <si>
    <t>Robberstad</t>
  </si>
  <si>
    <t>Rødder</t>
  </si>
  <si>
    <t>Rødsmoen</t>
  </si>
  <si>
    <t>IL Skjalg</t>
  </si>
  <si>
    <t>Røgenes</t>
  </si>
  <si>
    <t>Roland</t>
  </si>
  <si>
    <t>Rønning</t>
  </si>
  <si>
    <t>Securitas</t>
  </si>
  <si>
    <t>Tove</t>
  </si>
  <si>
    <t>Team NHS</t>
  </si>
  <si>
    <t>Rosland</t>
  </si>
  <si>
    <t>Aksel</t>
  </si>
  <si>
    <t>Rossehaug</t>
  </si>
  <si>
    <t>Inge L.</t>
  </si>
  <si>
    <t>Joa</t>
  </si>
  <si>
    <t>Røstvik</t>
  </si>
  <si>
    <t>Linda</t>
  </si>
  <si>
    <t>Røyseland</t>
  </si>
  <si>
    <t>Ole-Geir</t>
  </si>
  <si>
    <t>Ernst &amp; Whinney</t>
  </si>
  <si>
    <t>Rugland</t>
  </si>
  <si>
    <t>Anne Kristine</t>
  </si>
  <si>
    <t>Hinna Fotball</t>
  </si>
  <si>
    <t>Rundhovde</t>
  </si>
  <si>
    <t>Ryden</t>
  </si>
  <si>
    <t>Rye-Larsen</t>
  </si>
  <si>
    <t>Rygg</t>
  </si>
  <si>
    <t>Sæbø</t>
  </si>
  <si>
    <t>Karmsund</t>
  </si>
  <si>
    <t>Saffer</t>
  </si>
  <si>
    <t>Anne M.</t>
  </si>
  <si>
    <t>Salte</t>
  </si>
  <si>
    <t>A.</t>
  </si>
  <si>
    <t>Salvesen</t>
  </si>
  <si>
    <t>Sandblost</t>
  </si>
  <si>
    <t>Bergen Bank</t>
  </si>
  <si>
    <t>Sande</t>
  </si>
  <si>
    <t>Sandhaland</t>
  </si>
  <si>
    <t>John K.</t>
  </si>
  <si>
    <t>Sandsmark</t>
  </si>
  <si>
    <t>Sandstøl</t>
  </si>
  <si>
    <t>Stvgr. Rørhandel</t>
  </si>
  <si>
    <t>Sanner</t>
  </si>
  <si>
    <t>Dag Ø.</t>
  </si>
  <si>
    <t>Sanstøl</t>
  </si>
  <si>
    <t>Sissel</t>
  </si>
  <si>
    <t>Sæten</t>
  </si>
  <si>
    <t>Jørund</t>
  </si>
  <si>
    <t>Sætre</t>
  </si>
  <si>
    <t>Stav. Komm BIL</t>
  </si>
  <si>
    <t>Saur</t>
  </si>
  <si>
    <t>Per Oddgeir</t>
  </si>
  <si>
    <t>Sæverud</t>
  </si>
  <si>
    <t>Jens H.</t>
  </si>
  <si>
    <t>Rosenberg/HABA</t>
  </si>
  <si>
    <t>Schreiner</t>
  </si>
  <si>
    <t>Schultz</t>
  </si>
  <si>
    <t>Sekkingstad</t>
  </si>
  <si>
    <t>Odd Kåre</t>
  </si>
  <si>
    <t>ABB Vetco Gray</t>
  </si>
  <si>
    <t>Sekse</t>
  </si>
  <si>
    <t>Margaret</t>
  </si>
  <si>
    <t>Seland</t>
  </si>
  <si>
    <t>Ålgård Bygg</t>
  </si>
  <si>
    <t>Selbæk</t>
  </si>
  <si>
    <t>Stavanger Energi</t>
  </si>
  <si>
    <t>Selberg</t>
  </si>
  <si>
    <t>Stig L.</t>
  </si>
  <si>
    <t>Sele</t>
  </si>
  <si>
    <t>Bengt</t>
  </si>
  <si>
    <t>Selheim</t>
  </si>
  <si>
    <t>Selmer</t>
  </si>
  <si>
    <t>Selvik</t>
  </si>
  <si>
    <t>Severinsen</t>
  </si>
  <si>
    <t>Hanna</t>
  </si>
  <si>
    <t>Werner</t>
  </si>
  <si>
    <t>Simonsen</t>
  </si>
  <si>
    <t>Stav. Pistolkl.</t>
  </si>
  <si>
    <t>Tor M.</t>
  </si>
  <si>
    <t>Sirevåg</t>
  </si>
  <si>
    <t>Sivertsen</t>
  </si>
  <si>
    <t>K-I</t>
  </si>
  <si>
    <t>Jan H.</t>
  </si>
  <si>
    <t>K-Bank</t>
  </si>
  <si>
    <t>Sjøthun</t>
  </si>
  <si>
    <t>Sjurseike</t>
  </si>
  <si>
    <t>Skaale</t>
  </si>
  <si>
    <t>Skaarstad</t>
  </si>
  <si>
    <t>Anette Hansen</t>
  </si>
  <si>
    <t>Synnøve</t>
  </si>
  <si>
    <t>Skadberg</t>
  </si>
  <si>
    <t>Roy Magne</t>
  </si>
  <si>
    <t>Skår</t>
  </si>
  <si>
    <t>Jonny</t>
  </si>
  <si>
    <t>Skarestad</t>
  </si>
  <si>
    <t>Skarhaug</t>
  </si>
  <si>
    <t>Eva</t>
  </si>
  <si>
    <t>Skarpnord</t>
  </si>
  <si>
    <t>Jan Ola</t>
  </si>
  <si>
    <t>Skarsholt</t>
  </si>
  <si>
    <t>Line T.</t>
  </si>
  <si>
    <t>Skartveit</t>
  </si>
  <si>
    <t>Skaugrud</t>
  </si>
  <si>
    <t>Skeie</t>
  </si>
  <si>
    <t>Skern</t>
  </si>
  <si>
    <t>Guy</t>
  </si>
  <si>
    <t>Skiftesnes</t>
  </si>
  <si>
    <t>Skjervold</t>
  </si>
  <si>
    <t>Rannfrid</t>
  </si>
  <si>
    <t>PP BIL</t>
  </si>
  <si>
    <t>Skjølingstad</t>
  </si>
  <si>
    <t>Skjørestad</t>
  </si>
  <si>
    <t>Arnulf</t>
  </si>
  <si>
    <t>Skogland</t>
  </si>
  <si>
    <t>Skogly</t>
  </si>
  <si>
    <t>Arnt Ove</t>
  </si>
  <si>
    <t>Skretting</t>
  </si>
  <si>
    <t>Klepp Konditori</t>
  </si>
  <si>
    <t>Skrettingland</t>
  </si>
  <si>
    <t>Toril</t>
  </si>
  <si>
    <t>Skrukli</t>
  </si>
  <si>
    <t>Skumsnes</t>
  </si>
  <si>
    <t>Skuterud</t>
  </si>
  <si>
    <t>Slaake</t>
  </si>
  <si>
    <t>Tor Sven</t>
  </si>
  <si>
    <t>Sleire</t>
  </si>
  <si>
    <t>Gilde / Agro</t>
  </si>
  <si>
    <t>Slettebø</t>
  </si>
  <si>
    <t>Kjell I.</t>
  </si>
  <si>
    <t>Knut O.</t>
  </si>
  <si>
    <t>Sletten</t>
  </si>
  <si>
    <t>Nils</t>
  </si>
  <si>
    <t>Sluis</t>
  </si>
  <si>
    <t>Smith</t>
  </si>
  <si>
    <t>I.B. Stavanger</t>
  </si>
  <si>
    <t>Sognnes</t>
  </si>
  <si>
    <t>Kjersti</t>
  </si>
  <si>
    <t>Søiland</t>
  </si>
  <si>
    <t>Solbakken</t>
  </si>
  <si>
    <t>Solberg</t>
  </si>
  <si>
    <t>Solheim</t>
  </si>
  <si>
    <t>Sollie</t>
  </si>
  <si>
    <t>SOKO</t>
  </si>
  <si>
    <t>Kjetil Bøhme</t>
  </si>
  <si>
    <t>Soltvedt</t>
  </si>
  <si>
    <t>Brit</t>
  </si>
  <si>
    <t>Fellesforbundet</t>
  </si>
  <si>
    <t>Soma</t>
  </si>
  <si>
    <t>Liv Turid</t>
  </si>
  <si>
    <t>Felleskj¢pet/Jentejoggen</t>
  </si>
  <si>
    <t>Sømme</t>
  </si>
  <si>
    <t>Dagrunn</t>
  </si>
  <si>
    <t>Søndeland</t>
  </si>
  <si>
    <t>Saga B.I.L.</t>
  </si>
  <si>
    <t>Sønderhol</t>
  </si>
  <si>
    <t>Søraas</t>
  </si>
  <si>
    <t>Leif Arne</t>
  </si>
  <si>
    <t>Sørbø</t>
  </si>
  <si>
    <t>Sørdal</t>
  </si>
  <si>
    <t>Sørensen</t>
  </si>
  <si>
    <t>Alfa B.I.L.</t>
  </si>
  <si>
    <t>Stein H.</t>
  </si>
  <si>
    <t>Sør-Reime</t>
  </si>
  <si>
    <t>Sortland</t>
  </si>
  <si>
    <t>Sørum</t>
  </si>
  <si>
    <t>Christin</t>
  </si>
  <si>
    <t>Maiken</t>
  </si>
  <si>
    <t>Stadheim</t>
  </si>
  <si>
    <t>Edvin</t>
  </si>
  <si>
    <t>Stakkeland</t>
  </si>
  <si>
    <t>Sandneslærerne</t>
  </si>
  <si>
    <t>Stålesen</t>
  </si>
  <si>
    <t>Stangeland</t>
  </si>
  <si>
    <t>Stav. Døve I.F.</t>
  </si>
  <si>
    <t>Staveland</t>
  </si>
  <si>
    <t>Stavenjord</t>
  </si>
  <si>
    <t>Norodd</t>
  </si>
  <si>
    <t>Steihaug</t>
  </si>
  <si>
    <t>Steinberg</t>
  </si>
  <si>
    <t>Odd Ivar</t>
  </si>
  <si>
    <t>Steine</t>
  </si>
  <si>
    <t>Liv</t>
  </si>
  <si>
    <t>Steinkopf</t>
  </si>
  <si>
    <t>Taxisport</t>
  </si>
  <si>
    <t>Stendal</t>
  </si>
  <si>
    <t>Pride IL</t>
  </si>
  <si>
    <t>Stokka</t>
  </si>
  <si>
    <t>Voll</t>
  </si>
  <si>
    <t>Klebe</t>
  </si>
  <si>
    <t>Stokkebø</t>
  </si>
  <si>
    <t>Støle</t>
  </si>
  <si>
    <t>Stople</t>
  </si>
  <si>
    <t>Buøy</t>
  </si>
  <si>
    <t>Storesund</t>
  </si>
  <si>
    <t>Storvig</t>
  </si>
  <si>
    <t>Eline</t>
  </si>
  <si>
    <t>Støve</t>
  </si>
  <si>
    <t>Roy Ove</t>
  </si>
  <si>
    <t>Strand</t>
  </si>
  <si>
    <t>Jarl Torgersen</t>
  </si>
  <si>
    <t>Jon Kåre</t>
  </si>
  <si>
    <t>Strømberg</t>
  </si>
  <si>
    <t>Strømland</t>
  </si>
  <si>
    <t>Stueland</t>
  </si>
  <si>
    <t>Export</t>
  </si>
  <si>
    <t>Trond Rune</t>
  </si>
  <si>
    <t>Svarstad</t>
  </si>
  <si>
    <t>Rolf E.</t>
  </si>
  <si>
    <t>Svendbø</t>
  </si>
  <si>
    <t>Jon-Emil</t>
  </si>
  <si>
    <t>Svendsbø</t>
  </si>
  <si>
    <t>Arne J.</t>
  </si>
  <si>
    <t>Svendsen</t>
  </si>
  <si>
    <t>Svindland</t>
  </si>
  <si>
    <t>Mette E.</t>
  </si>
  <si>
    <t>Takle</t>
  </si>
  <si>
    <t>GSK Sandnes</t>
  </si>
  <si>
    <t>Talstad</t>
  </si>
  <si>
    <t>Sjur</t>
  </si>
  <si>
    <t>Tangen</t>
  </si>
  <si>
    <t>Tangvald</t>
  </si>
  <si>
    <t>Tor B.</t>
  </si>
  <si>
    <t>P. Smedvig BIL</t>
  </si>
  <si>
    <t>Tanum</t>
  </si>
  <si>
    <t>Gjesdal I.L.</t>
  </si>
  <si>
    <t>Teigen</t>
  </si>
  <si>
    <t>Tengesdal</t>
  </si>
  <si>
    <t>Hana IL</t>
  </si>
  <si>
    <t>Terjesen</t>
  </si>
  <si>
    <t>Hans Erik</t>
  </si>
  <si>
    <t>Thaule</t>
  </si>
  <si>
    <t>Sønnichsen</t>
  </si>
  <si>
    <t>Thomassen</t>
  </si>
  <si>
    <t>Livar</t>
  </si>
  <si>
    <t>Laerdal Medical</t>
  </si>
  <si>
    <t>Thorbjørnsen</t>
  </si>
  <si>
    <t>Thormodsen</t>
  </si>
  <si>
    <t>Thor Arild</t>
  </si>
  <si>
    <t>Thorsen</t>
  </si>
  <si>
    <t>Ingeborg</t>
  </si>
  <si>
    <t>Thorstensen</t>
  </si>
  <si>
    <t>Thorstvedt</t>
  </si>
  <si>
    <t>G.M.C.</t>
  </si>
  <si>
    <t>Thue</t>
  </si>
  <si>
    <t>Endre Hjalmar</t>
  </si>
  <si>
    <t>Thuestad</t>
  </si>
  <si>
    <t>Tjelta</t>
  </si>
  <si>
    <t>Tjensvold</t>
  </si>
  <si>
    <t>Tjensvoll</t>
  </si>
  <si>
    <t>Anton</t>
  </si>
  <si>
    <t>Tjølsen</t>
  </si>
  <si>
    <t>Cap Gemini</t>
  </si>
  <si>
    <t>Tjøswold</t>
  </si>
  <si>
    <t>Tobiassen</t>
  </si>
  <si>
    <t>Stav. O-Klubb</t>
  </si>
  <si>
    <t>Todnem</t>
  </si>
  <si>
    <t>Tollefsen</t>
  </si>
  <si>
    <t>Rogaland Radio</t>
  </si>
  <si>
    <t>Shell-klubben</t>
  </si>
  <si>
    <t>Tønnesen</t>
  </si>
  <si>
    <t>Pol I.L.</t>
  </si>
  <si>
    <t>Tønnessen</t>
  </si>
  <si>
    <t>Jone</t>
  </si>
  <si>
    <t>Ullandhaug</t>
  </si>
  <si>
    <t>Tonning</t>
  </si>
  <si>
    <t>Toogood</t>
  </si>
  <si>
    <t>_x001E_7FGSK Sandnes_x001F_/Oldir</t>
  </si>
  <si>
    <t>Torgersen</t>
  </si>
  <si>
    <t>Kjell A.</t>
  </si>
  <si>
    <t>Torjussen</t>
  </si>
  <si>
    <t>Stav. Kommune B.I.L.</t>
  </si>
  <si>
    <t>Torkelsen</t>
  </si>
  <si>
    <t>Tørring</t>
  </si>
  <si>
    <t>John I.</t>
  </si>
  <si>
    <t>Torsen</t>
  </si>
  <si>
    <t>Træland</t>
  </si>
  <si>
    <t>Tananger</t>
  </si>
  <si>
    <t>Trodahl</t>
  </si>
  <si>
    <t>Dag Helge</t>
  </si>
  <si>
    <t>GECO BIL</t>
  </si>
  <si>
    <t>Tvedt</t>
  </si>
  <si>
    <t>Tveit</t>
  </si>
  <si>
    <t>Per E.</t>
  </si>
  <si>
    <t>Tveter</t>
  </si>
  <si>
    <t>Total</t>
  </si>
  <si>
    <t>Tveteraas</t>
  </si>
  <si>
    <t>Bjørn O.</t>
  </si>
  <si>
    <t>Tveterås</t>
  </si>
  <si>
    <t>Tykkhelle</t>
  </si>
  <si>
    <t>Tysseland</t>
  </si>
  <si>
    <t xml:space="preserve">Ueland </t>
  </si>
  <si>
    <t>Birte Rubek</t>
  </si>
  <si>
    <t>Uhlving</t>
  </si>
  <si>
    <t>Hilde Hylland</t>
  </si>
  <si>
    <t>Ulland</t>
  </si>
  <si>
    <t>Unni</t>
  </si>
  <si>
    <t>Ulsand</t>
  </si>
  <si>
    <t>Oslo I.</t>
  </si>
  <si>
    <t>Ulsnes</t>
  </si>
  <si>
    <t>Urdal</t>
  </si>
  <si>
    <t>Riska</t>
  </si>
  <si>
    <t>Kjell R.</t>
  </si>
  <si>
    <t>Vålandsmyr</t>
  </si>
  <si>
    <t>Valen</t>
  </si>
  <si>
    <t>Valskår</t>
  </si>
  <si>
    <t>Vambeset</t>
  </si>
  <si>
    <t>Brads Burnitos</t>
  </si>
  <si>
    <t>Vardal</t>
  </si>
  <si>
    <t>Vasshus</t>
  </si>
  <si>
    <t>Vasslag</t>
  </si>
  <si>
    <t>Vatland</t>
  </si>
  <si>
    <t>Vatnamot</t>
  </si>
  <si>
    <t>Torleif</t>
  </si>
  <si>
    <t>Vatne</t>
  </si>
  <si>
    <t>Gisle</t>
  </si>
  <si>
    <t>ASKO</t>
  </si>
  <si>
    <t>Nils M.</t>
  </si>
  <si>
    <t>Stavanger Maraton Klubb</t>
  </si>
  <si>
    <t>Vea</t>
  </si>
  <si>
    <t>Veholmen</t>
  </si>
  <si>
    <t>Veland</t>
  </si>
  <si>
    <t>Venn</t>
  </si>
  <si>
    <t>Vervik</t>
  </si>
  <si>
    <t>Vestavik</t>
  </si>
  <si>
    <t>Ola M.</t>
  </si>
  <si>
    <t>Vestøl</t>
  </si>
  <si>
    <t>Nils J.</t>
  </si>
  <si>
    <t>Vestvik</t>
  </si>
  <si>
    <t>Vigre</t>
  </si>
  <si>
    <t>Konrad</t>
  </si>
  <si>
    <t>Vindvik</t>
  </si>
  <si>
    <t>Norw. Contr.</t>
  </si>
  <si>
    <t>Viste</t>
  </si>
  <si>
    <t>Vistnes</t>
  </si>
  <si>
    <t>John G.</t>
  </si>
  <si>
    <t>Vold</t>
  </si>
  <si>
    <t>Johan Nic</t>
  </si>
  <si>
    <t>Liv Berit Clausen</t>
  </si>
  <si>
    <t>Vottestad</t>
  </si>
  <si>
    <t>Norsk Data A/S</t>
  </si>
  <si>
    <t>Svein-Tore</t>
  </si>
  <si>
    <t>Waage</t>
  </si>
  <si>
    <t>Warem</t>
  </si>
  <si>
    <t>Warhaug</t>
  </si>
  <si>
    <t>Ingve</t>
  </si>
  <si>
    <t>Sigfrid</t>
  </si>
  <si>
    <t>Webb</t>
  </si>
  <si>
    <t>Tony</t>
  </si>
  <si>
    <t>Wedege</t>
  </si>
  <si>
    <t>Welin</t>
  </si>
  <si>
    <t>Patrick</t>
  </si>
  <si>
    <t>Wergeland</t>
  </si>
  <si>
    <t>HSK</t>
  </si>
  <si>
    <t>Wersland</t>
  </si>
  <si>
    <t>Birger</t>
  </si>
  <si>
    <t>Westerheim</t>
  </si>
  <si>
    <t>Westre</t>
  </si>
  <si>
    <t>Bernt Erik</t>
  </si>
  <si>
    <t>KFUM</t>
  </si>
  <si>
    <t>Bernt Ø.</t>
  </si>
  <si>
    <t>Wetteland</t>
  </si>
  <si>
    <t>Ganddal</t>
  </si>
  <si>
    <t>White</t>
  </si>
  <si>
    <t>Roger</t>
  </si>
  <si>
    <t>Wick</t>
  </si>
  <si>
    <t>Sola Sv.</t>
  </si>
  <si>
    <t>Wicstrøm</t>
  </si>
  <si>
    <t>Sandve</t>
  </si>
  <si>
    <t>Widding</t>
  </si>
  <si>
    <t>Sørco</t>
  </si>
  <si>
    <t>Wiig</t>
  </si>
  <si>
    <t>Wiik</t>
  </si>
  <si>
    <t>Ragnhild</t>
  </si>
  <si>
    <t>Wilhelmsen</t>
  </si>
  <si>
    <t>Wisløff</t>
  </si>
  <si>
    <t>Per Øyvind</t>
  </si>
  <si>
    <t>Billingstad</t>
  </si>
  <si>
    <t>Børresen</t>
  </si>
  <si>
    <t>Stig Morten</t>
  </si>
  <si>
    <t>Dahl</t>
  </si>
  <si>
    <t>Fjøsne</t>
  </si>
  <si>
    <t>Hagir</t>
  </si>
  <si>
    <t>Karl Ivar</t>
  </si>
  <si>
    <t>Viking</t>
  </si>
  <si>
    <t>Haukalid</t>
  </si>
  <si>
    <t>Maria</t>
  </si>
  <si>
    <t>Vigdis Bringedal</t>
  </si>
  <si>
    <t>Viggo</t>
  </si>
  <si>
    <t>Klepp Komm BIL</t>
  </si>
  <si>
    <t>Bjerkreim IL</t>
  </si>
  <si>
    <t>Laugen</t>
  </si>
  <si>
    <t>Børge Timenes</t>
  </si>
  <si>
    <t>Liamo</t>
  </si>
  <si>
    <t>HQ North / FKS</t>
  </si>
  <si>
    <t>Undheim IL</t>
  </si>
  <si>
    <t>Mørk</t>
  </si>
  <si>
    <t>Nese</t>
  </si>
  <si>
    <t>Olav Martin</t>
  </si>
  <si>
    <t>Oprann</t>
  </si>
  <si>
    <t>Kjell Åge</t>
  </si>
  <si>
    <t>Aker BIL</t>
  </si>
  <si>
    <t>Noha - Norway</t>
  </si>
  <si>
    <t>Sylte</t>
  </si>
  <si>
    <t>Jim</t>
  </si>
  <si>
    <t>Phillips Petroleum BIL</t>
  </si>
  <si>
    <t>Sættem</t>
  </si>
  <si>
    <t>Leif Harald</t>
  </si>
  <si>
    <t>Moled og Omegn IL</t>
  </si>
  <si>
    <t>Maris</t>
  </si>
  <si>
    <t>Totalfinaelf</t>
  </si>
  <si>
    <t>Zahl</t>
  </si>
  <si>
    <t>00</t>
  </si>
  <si>
    <t>01</t>
  </si>
  <si>
    <t>Aspen</t>
  </si>
  <si>
    <t>Jørn H.</t>
  </si>
  <si>
    <t>Buhaug</t>
  </si>
  <si>
    <t>Svein Inge</t>
  </si>
  <si>
    <t>Erland</t>
  </si>
  <si>
    <t>Folken</t>
  </si>
  <si>
    <t>Lars Bo</t>
  </si>
  <si>
    <t>Flateland</t>
  </si>
  <si>
    <t>Fredriksen</t>
  </si>
  <si>
    <t>Gardsrud</t>
  </si>
  <si>
    <t>Statens Vegvesen BIL</t>
  </si>
  <si>
    <t>Siv Marie</t>
  </si>
  <si>
    <t>Fabricom</t>
  </si>
  <si>
    <t>Høymark</t>
  </si>
  <si>
    <t>Bo</t>
  </si>
  <si>
    <t>Kristoffer</t>
  </si>
  <si>
    <t>Jon Erling</t>
  </si>
  <si>
    <t>Kaspersen</t>
  </si>
  <si>
    <t>Klepp BIL</t>
  </si>
  <si>
    <t>Siri Espedal</t>
  </si>
  <si>
    <t>BP</t>
  </si>
  <si>
    <t>Kolbjørn</t>
  </si>
  <si>
    <t>Ole Magne</t>
  </si>
  <si>
    <t>Mikalsen</t>
  </si>
  <si>
    <t>Petersson</t>
  </si>
  <si>
    <t>Rysbertgets IL</t>
  </si>
  <si>
    <t>Pihl</t>
  </si>
  <si>
    <t>Torill</t>
  </si>
  <si>
    <t>Puntervold</t>
  </si>
  <si>
    <t>Ravn Carlsen</t>
  </si>
  <si>
    <t>Ringøen</t>
  </si>
  <si>
    <t>Rosseid</t>
  </si>
  <si>
    <t>Trond Lodve</t>
  </si>
  <si>
    <t>Stavnes</t>
  </si>
  <si>
    <t>Stredet</t>
  </si>
  <si>
    <t>Oddersjaa</t>
  </si>
  <si>
    <t>Aleksander</t>
  </si>
  <si>
    <t>02</t>
  </si>
  <si>
    <t>Bøifot</t>
  </si>
  <si>
    <t>Rennesøy IL</t>
  </si>
  <si>
    <t>Sjernarøy IL</t>
  </si>
  <si>
    <t>Davis</t>
  </si>
  <si>
    <t>Julie</t>
  </si>
  <si>
    <t>Lemminkäinen</t>
  </si>
  <si>
    <t xml:space="preserve">Hille </t>
  </si>
  <si>
    <t>Oddersja/Bjerkreim IL</t>
  </si>
  <si>
    <t>Jones</t>
  </si>
  <si>
    <t>Andrew</t>
  </si>
  <si>
    <t>Aberdeen Amat. Athletics</t>
  </si>
  <si>
    <t>Maldal</t>
  </si>
  <si>
    <t>C.Partner</t>
  </si>
  <si>
    <t>Monroe</t>
  </si>
  <si>
    <t>Ian</t>
  </si>
  <si>
    <t>Trond Roy</t>
  </si>
  <si>
    <t>Lye</t>
  </si>
  <si>
    <t>Refvem</t>
  </si>
  <si>
    <t>Rydning</t>
  </si>
  <si>
    <t>Stokkeland</t>
  </si>
  <si>
    <t>Birgit</t>
  </si>
  <si>
    <t>03</t>
  </si>
  <si>
    <t>Augenstein</t>
  </si>
  <si>
    <t>Daniel</t>
  </si>
  <si>
    <t>Christiansen</t>
  </si>
  <si>
    <t>Norna-Salhus</t>
  </si>
  <si>
    <t>Arnt</t>
  </si>
  <si>
    <t>Skjalg/GTI</t>
  </si>
  <si>
    <t>Griffin</t>
  </si>
  <si>
    <t>Tim A</t>
  </si>
  <si>
    <t>Sandnes IL - Ogruppa</t>
  </si>
  <si>
    <t>Per Ove</t>
  </si>
  <si>
    <t>Gjermund</t>
  </si>
  <si>
    <t>Bård</t>
  </si>
  <si>
    <t>Lavik</t>
  </si>
  <si>
    <t>Gjesdal MLL</t>
  </si>
  <si>
    <t>Ravndal</t>
  </si>
  <si>
    <t>André</t>
  </si>
  <si>
    <t>Sitotaw</t>
  </si>
  <si>
    <t>Alemaehu</t>
  </si>
  <si>
    <t>Bergen Kommune</t>
  </si>
  <si>
    <t>Sæther</t>
  </si>
  <si>
    <t>ibtgruppen.no</t>
  </si>
  <si>
    <t>Rogalandsforskning/Sandnes Jentejogg</t>
  </si>
  <si>
    <t>Phillips Petr./Hinna Friidrett</t>
  </si>
  <si>
    <t>04</t>
  </si>
  <si>
    <t>SIR BIL</t>
  </si>
  <si>
    <t>Alexander</t>
  </si>
  <si>
    <t>Espevoll</t>
  </si>
  <si>
    <t>Odd Arne</t>
  </si>
  <si>
    <t>M-I Swaco/Otra Kraft/ConocoPhillips</t>
  </si>
  <si>
    <t>Tommy</t>
  </si>
  <si>
    <t>Astec</t>
  </si>
  <si>
    <t>ConocoPhillips</t>
  </si>
  <si>
    <t>Frøystad</t>
  </si>
  <si>
    <t>Hans Gunnar</t>
  </si>
  <si>
    <t>Hiorth</t>
  </si>
  <si>
    <t>Sonja</t>
  </si>
  <si>
    <t>Filip</t>
  </si>
  <si>
    <t>Johansson</t>
  </si>
  <si>
    <t>Tollernes BIL</t>
  </si>
  <si>
    <t>Alfred</t>
  </si>
  <si>
    <t>Statoil /Skjalg</t>
  </si>
  <si>
    <t>Kvamme</t>
  </si>
  <si>
    <t>Ole Magnar</t>
  </si>
  <si>
    <t>Lindtner</t>
  </si>
  <si>
    <t>Tornensis</t>
  </si>
  <si>
    <t>GTI/Helikopterservice/GTI</t>
  </si>
  <si>
    <t>05</t>
  </si>
  <si>
    <t>Torske</t>
  </si>
  <si>
    <t>Tengsareid</t>
  </si>
  <si>
    <t>Løvik</t>
  </si>
  <si>
    <t>Oslo</t>
  </si>
  <si>
    <t>Løhr</t>
  </si>
  <si>
    <t>Pascal</t>
  </si>
  <si>
    <t>Vest Drill</t>
  </si>
  <si>
    <t>Justnes</t>
  </si>
  <si>
    <t>Anny Berge</t>
  </si>
  <si>
    <t>Egersund Orienteringsklubb</t>
  </si>
  <si>
    <t>Lars H.</t>
  </si>
  <si>
    <t>Haus</t>
  </si>
  <si>
    <t>Torleiv</t>
  </si>
  <si>
    <t>Bryne FIK</t>
  </si>
  <si>
    <t>Moelven</t>
  </si>
  <si>
    <t>Haarr</t>
  </si>
  <si>
    <t>Svines IL</t>
  </si>
  <si>
    <t>Fjelde</t>
  </si>
  <si>
    <t>Kjell K.</t>
  </si>
  <si>
    <t>Emilsen</t>
  </si>
  <si>
    <t>Signe</t>
  </si>
  <si>
    <t>BP / (Statoil)</t>
  </si>
  <si>
    <t>Bruns</t>
  </si>
  <si>
    <t>Anne Kristin</t>
  </si>
  <si>
    <t>Antall deltakere</t>
  </si>
  <si>
    <t>Idsø</t>
  </si>
  <si>
    <t>06</t>
  </si>
  <si>
    <t>Dybevik</t>
  </si>
  <si>
    <t>Eie</t>
  </si>
  <si>
    <t>Gunstensen</t>
  </si>
  <si>
    <t>Haaland</t>
  </si>
  <si>
    <t>Bryne Legesenter</t>
  </si>
  <si>
    <t>Nærbø Krans</t>
  </si>
  <si>
    <t>Idland</t>
  </si>
  <si>
    <t>Glatrimmen</t>
  </si>
  <si>
    <t>Kyvik</t>
  </si>
  <si>
    <t>Per Morten</t>
  </si>
  <si>
    <t>Lovra</t>
  </si>
  <si>
    <t>Hanne Brit</t>
  </si>
  <si>
    <t>Halliburton BIL</t>
  </si>
  <si>
    <t>SUS</t>
  </si>
  <si>
    <t>Jan Åge</t>
  </si>
  <si>
    <t>Mong</t>
  </si>
  <si>
    <t>Dalane Energi</t>
  </si>
  <si>
    <t>Ingrid</t>
  </si>
  <si>
    <t>Lura IL</t>
  </si>
  <si>
    <t>Taylor</t>
  </si>
  <si>
    <t>Jamie</t>
  </si>
  <si>
    <t>Therault</t>
  </si>
  <si>
    <t>Pierre</t>
  </si>
  <si>
    <t>Verstegen</t>
  </si>
  <si>
    <t>Vika</t>
  </si>
  <si>
    <t>Østvoll</t>
  </si>
  <si>
    <t>Adam</t>
  </si>
  <si>
    <t>Aker Kvaerner</t>
  </si>
  <si>
    <t>Auestad</t>
  </si>
  <si>
    <t>Tor Magne</t>
  </si>
  <si>
    <t>Ålgård FK</t>
  </si>
  <si>
    <t>Benz</t>
  </si>
  <si>
    <t>GTI/SUS BIL</t>
  </si>
  <si>
    <t>Lars Sigve</t>
  </si>
  <si>
    <t>DnB Nor BL</t>
  </si>
  <si>
    <t>Bethuelsen</t>
  </si>
  <si>
    <t>Per Sigurd</t>
  </si>
  <si>
    <t>StatoilHydro</t>
  </si>
  <si>
    <t>BitMap</t>
  </si>
  <si>
    <t>Holth</t>
  </si>
  <si>
    <t>SK Freidig</t>
  </si>
  <si>
    <t>Kristinn Rasdal</t>
  </si>
  <si>
    <t>Idsal</t>
  </si>
  <si>
    <t>Dag Sindre</t>
  </si>
  <si>
    <r>
      <t>DnB NOR BIL</t>
    </r>
    <r>
      <rPr>
        <sz val="8"/>
        <rFont val="Tahoma"/>
        <family val="2"/>
      </rPr>
      <t xml:space="preserve"> </t>
    </r>
  </si>
  <si>
    <t>Kjellevold</t>
  </si>
  <si>
    <t>Langerud</t>
  </si>
  <si>
    <t>Heli One</t>
  </si>
  <si>
    <t>Nevland</t>
  </si>
  <si>
    <t>Bjøro</t>
  </si>
  <si>
    <t>Anders S.</t>
  </si>
  <si>
    <t>Rørvik</t>
  </si>
  <si>
    <t xml:space="preserve">DnB NOR BIL </t>
  </si>
  <si>
    <t>IRIS</t>
  </si>
  <si>
    <t>Rog. Radio BIL</t>
  </si>
  <si>
    <t>Deltatt ganger</t>
  </si>
  <si>
    <t>07</t>
  </si>
  <si>
    <t>08</t>
  </si>
  <si>
    <t>Aarseth</t>
  </si>
  <si>
    <t>Angeltveit</t>
  </si>
  <si>
    <t>Kjetil Foss</t>
  </si>
  <si>
    <t>Roman</t>
  </si>
  <si>
    <t>Sandnes Sykleklubb</t>
  </si>
  <si>
    <t>Bjerkeli</t>
  </si>
  <si>
    <t>Cato</t>
  </si>
  <si>
    <t>Clausen</t>
  </si>
  <si>
    <t>Garpestad</t>
  </si>
  <si>
    <t>Bjørn Arvid</t>
  </si>
  <si>
    <t>Tom Erik</t>
  </si>
  <si>
    <t>Hatfield</t>
  </si>
  <si>
    <t>Gudbrand</t>
  </si>
  <si>
    <t>Mesnali Skilag</t>
  </si>
  <si>
    <t>Bjørn Kåre</t>
  </si>
  <si>
    <t>Falck Nutec</t>
  </si>
  <si>
    <t>Jarnung</t>
  </si>
  <si>
    <t>Nilssen</t>
  </si>
  <si>
    <t>Ole Jørgen</t>
  </si>
  <si>
    <t>Anne Synnøve</t>
  </si>
  <si>
    <t>Rogneflåten</t>
  </si>
  <si>
    <t>Knut Ole</t>
  </si>
  <si>
    <t>Skaaren</t>
  </si>
  <si>
    <t>Norwich Running Club</t>
  </si>
  <si>
    <t>Soland</t>
  </si>
  <si>
    <t>Judith</t>
  </si>
  <si>
    <t>Egersunds IK</t>
  </si>
  <si>
    <t>Ekre</t>
  </si>
  <si>
    <t>Knut Åsmund</t>
  </si>
  <si>
    <t>Gilje</t>
  </si>
  <si>
    <t>René Læknes</t>
  </si>
  <si>
    <t>09</t>
  </si>
  <si>
    <t>Aune</t>
  </si>
  <si>
    <t>Hans Petter</t>
  </si>
  <si>
    <t>Stavanger Triathlonklubb</t>
  </si>
  <si>
    <t>Imi</t>
  </si>
  <si>
    <t>Stall Granliå</t>
  </si>
  <si>
    <t>Odd Chr.</t>
  </si>
  <si>
    <t>Astri Elisabeth</t>
  </si>
  <si>
    <t>Høiland</t>
  </si>
  <si>
    <t>Multilakk AS</t>
  </si>
  <si>
    <t>Kjell Henning</t>
  </si>
  <si>
    <t>Marcus</t>
  </si>
  <si>
    <t>Jan Birger</t>
  </si>
  <si>
    <t>Nicolaysen</t>
  </si>
  <si>
    <t>Aker Solutions</t>
  </si>
  <si>
    <t>Elise Hay</t>
  </si>
  <si>
    <t>EniNorge</t>
  </si>
  <si>
    <t>Kjell Martin</t>
  </si>
  <si>
    <t>Svangtun</t>
  </si>
  <si>
    <t>Hege</t>
  </si>
  <si>
    <t>Wunderlich Securities</t>
  </si>
  <si>
    <t>Torvanger</t>
  </si>
  <si>
    <t>Mari</t>
  </si>
  <si>
    <t>FTIF</t>
  </si>
  <si>
    <t>Rønning / TieTo</t>
  </si>
  <si>
    <t>Woods</t>
  </si>
  <si>
    <t>Jane Nevland</t>
  </si>
  <si>
    <t>Bjørn Atle</t>
  </si>
  <si>
    <t>NSC / ML3</t>
  </si>
  <si>
    <t>10</t>
  </si>
  <si>
    <t>Alhaug</t>
  </si>
  <si>
    <t>MEV</t>
  </si>
  <si>
    <t>GTI/ExxonMobil</t>
  </si>
  <si>
    <t>Corneliussen</t>
  </si>
  <si>
    <t>Enge</t>
  </si>
  <si>
    <t>Yngvil</t>
  </si>
  <si>
    <t>Fougner</t>
  </si>
  <si>
    <t>Angelina</t>
  </si>
  <si>
    <t>Belltech/GTI</t>
  </si>
  <si>
    <t>Ims</t>
  </si>
  <si>
    <t>Kine Tofte</t>
  </si>
  <si>
    <t>Bøffelklubben</t>
  </si>
  <si>
    <t>Loftheim</t>
  </si>
  <si>
    <t>Stig Magne</t>
  </si>
  <si>
    <t>Mesaros</t>
  </si>
  <si>
    <t>Maureen</t>
  </si>
  <si>
    <t>Sindre Reidar Hole</t>
  </si>
  <si>
    <t>Hafrsfjord Sykkelklubb</t>
  </si>
  <si>
    <t>Britt Hege</t>
  </si>
  <si>
    <t>Stig-Arne</t>
  </si>
  <si>
    <t>Roll</t>
  </si>
  <si>
    <t>Bullcats</t>
  </si>
  <si>
    <t>Selsvik</t>
  </si>
  <si>
    <t>Bøfffelklubben</t>
  </si>
  <si>
    <t>Simm</t>
  </si>
  <si>
    <t>Kalle</t>
  </si>
  <si>
    <t>Skjæveland</t>
  </si>
  <si>
    <t>Justyna Anna</t>
  </si>
  <si>
    <t>Sundbrei</t>
  </si>
  <si>
    <t>Stein Ove</t>
  </si>
  <si>
    <t>11</t>
  </si>
  <si>
    <t>Abeland</t>
  </si>
  <si>
    <t>Dag Herman</t>
  </si>
  <si>
    <t>Ahmed Muktar</t>
  </si>
  <si>
    <t>Akerjordet</t>
  </si>
  <si>
    <t>Britta</t>
  </si>
  <si>
    <t>Vidar/GTI/Skjalg</t>
  </si>
  <si>
    <t>Regine</t>
  </si>
  <si>
    <t>Sverre Isak</t>
  </si>
  <si>
    <t>Brkineh</t>
  </si>
  <si>
    <t>Frewzenebe</t>
  </si>
  <si>
    <t>Lena</t>
  </si>
  <si>
    <t>Jones-Totays</t>
  </si>
  <si>
    <t>Helen</t>
  </si>
  <si>
    <t>Johanne Ljones</t>
  </si>
  <si>
    <t>Geir Christian</t>
  </si>
  <si>
    <t>Mjølhus</t>
  </si>
  <si>
    <t>Hjelmeland IL</t>
  </si>
  <si>
    <t>Frisinn SK</t>
  </si>
  <si>
    <t>Rogers</t>
  </si>
  <si>
    <t>Christina</t>
  </si>
  <si>
    <t>Rønneberg</t>
  </si>
  <si>
    <t>Stabel Henriksen</t>
  </si>
  <si>
    <t>Cathrine</t>
  </si>
  <si>
    <t>Talv-Laugen</t>
  </si>
  <si>
    <t>Waerholm</t>
  </si>
  <si>
    <t>Susanne</t>
  </si>
  <si>
    <t>Økland</t>
  </si>
  <si>
    <t>12</t>
  </si>
  <si>
    <t>Blankaert</t>
  </si>
  <si>
    <t>Heino</t>
  </si>
  <si>
    <t>Buch</t>
  </si>
  <si>
    <t>Sola Brettseilerforening</t>
  </si>
  <si>
    <t>Roy Endré</t>
  </si>
  <si>
    <t>Gausland</t>
  </si>
  <si>
    <t>Trondeim Friidrett</t>
  </si>
  <si>
    <t>Hagelin</t>
  </si>
  <si>
    <t>Marius</t>
  </si>
  <si>
    <t>Horjen</t>
  </si>
  <si>
    <t>Bodil</t>
  </si>
  <si>
    <t>Dan-Olav Tjessem</t>
  </si>
  <si>
    <t>Centrica Energy / Skjalg</t>
  </si>
  <si>
    <t>Rimereit</t>
  </si>
  <si>
    <t>Akee</t>
  </si>
  <si>
    <t>Ørjan</t>
  </si>
  <si>
    <t>Anne-Lise Rislå</t>
  </si>
  <si>
    <t>Sundvor</t>
  </si>
  <si>
    <t>Kathrine</t>
  </si>
  <si>
    <t>Asle Rønning</t>
  </si>
  <si>
    <t>13</t>
  </si>
  <si>
    <t>Lloyd</t>
  </si>
  <si>
    <t>Nicola</t>
  </si>
  <si>
    <t>Eiane</t>
  </si>
  <si>
    <t>Ann Helen</t>
  </si>
  <si>
    <t>Aron</t>
  </si>
  <si>
    <t>Angeltvedt</t>
  </si>
  <si>
    <t>Austli</t>
  </si>
  <si>
    <t>Astrid Holstad</t>
  </si>
  <si>
    <t>Bleika</t>
  </si>
  <si>
    <t>Crewe</t>
  </si>
  <si>
    <t>Ruth</t>
  </si>
  <si>
    <t>Espen Oscar Aasland</t>
  </si>
  <si>
    <t>Mathias Garp</t>
  </si>
  <si>
    <t>Total BIL</t>
  </si>
  <si>
    <t>Monaghan</t>
  </si>
  <si>
    <t>Sean</t>
  </si>
  <si>
    <t>Sakseid</t>
  </si>
  <si>
    <t>Stakland</t>
  </si>
  <si>
    <t>Thorsdattir</t>
  </si>
  <si>
    <t>Mella Eli</t>
  </si>
  <si>
    <t>Elixia Hillevåg</t>
  </si>
  <si>
    <t>Vnencak</t>
  </si>
  <si>
    <t>Matus</t>
  </si>
  <si>
    <t>Salomon Suunto Team</t>
  </si>
  <si>
    <t>14</t>
  </si>
  <si>
    <t>Bache</t>
  </si>
  <si>
    <t>Kristian Meinich</t>
  </si>
  <si>
    <t>Betazes</t>
  </si>
  <si>
    <t>Osaris</t>
  </si>
  <si>
    <t>Alexander G.</t>
  </si>
  <si>
    <t>Einum</t>
  </si>
  <si>
    <t>Grammeltvedt</t>
  </si>
  <si>
    <t>Morgun</t>
  </si>
  <si>
    <t>Solunn</t>
  </si>
  <si>
    <t>Vårin</t>
  </si>
  <si>
    <t>Erik Tangen</t>
  </si>
  <si>
    <t>Marte</t>
  </si>
  <si>
    <t>Henkel</t>
  </si>
  <si>
    <t>Høyvik</t>
  </si>
  <si>
    <t>Bogafjell Sykkelklubb</t>
  </si>
  <si>
    <t>Husvæg</t>
  </si>
  <si>
    <t>Kirkhus</t>
  </si>
  <si>
    <t>Kistle</t>
  </si>
  <si>
    <t>Lindanger</t>
  </si>
  <si>
    <t>Rhoar</t>
  </si>
  <si>
    <t>Torjus</t>
  </si>
  <si>
    <t>Mella</t>
  </si>
  <si>
    <t>Eli Thorsdatter</t>
  </si>
  <si>
    <t>Thea</t>
  </si>
  <si>
    <t>Gyda Skogland</t>
  </si>
  <si>
    <t>GTI/SSK</t>
  </si>
  <si>
    <t>Christer</t>
  </si>
  <si>
    <t>Tor Morten</t>
  </si>
  <si>
    <t>Skangass</t>
  </si>
  <si>
    <t>Ramberg</t>
  </si>
  <si>
    <t>Tov</t>
  </si>
  <si>
    <t>Snell</t>
  </si>
  <si>
    <t>Jack</t>
  </si>
  <si>
    <t>Christina Maria</t>
  </si>
  <si>
    <t>Tjalve</t>
  </si>
  <si>
    <t>Vestbø</t>
  </si>
  <si>
    <t>Jeanette</t>
  </si>
  <si>
    <t>15</t>
  </si>
  <si>
    <t>Aschchaulova</t>
  </si>
  <si>
    <t>Julia</t>
  </si>
  <si>
    <t>Stavanger AP</t>
  </si>
  <si>
    <t>Campbell</t>
  </si>
  <si>
    <t>Ryan</t>
  </si>
  <si>
    <t>Aril</t>
  </si>
  <si>
    <t>Helse Vest BIL</t>
  </si>
  <si>
    <t>Fiskaa</t>
  </si>
  <si>
    <t>Fosså</t>
  </si>
  <si>
    <t>Stv. Skiklubb</t>
  </si>
  <si>
    <t>Thore</t>
  </si>
  <si>
    <t>Glenn Richard</t>
  </si>
  <si>
    <t>Holmedal</t>
  </si>
  <si>
    <t>Ingebjørg</t>
  </si>
  <si>
    <t>May-Brit</t>
  </si>
  <si>
    <t>Bryne Triathlon</t>
  </si>
  <si>
    <t>Kjell Cato</t>
  </si>
  <si>
    <t>Tempo Triathlon</t>
  </si>
  <si>
    <t>Katrine Ljones Karlsen</t>
  </si>
  <si>
    <t>Petrol</t>
  </si>
  <si>
    <t>Kydland</t>
  </si>
  <si>
    <t>Bjørn Ingvar</t>
  </si>
  <si>
    <t>Laugland</t>
  </si>
  <si>
    <t>Audun</t>
  </si>
  <si>
    <t>Manyukov</t>
  </si>
  <si>
    <t>Evgeny</t>
  </si>
  <si>
    <t>Ole Magnus</t>
  </si>
  <si>
    <t>Myklebost</t>
  </si>
  <si>
    <t>Nordberg</t>
  </si>
  <si>
    <t>Rød</t>
  </si>
  <si>
    <t>Jan Ole</t>
  </si>
  <si>
    <t>Svetteperlå BIL</t>
  </si>
  <si>
    <t>Samlanes</t>
  </si>
  <si>
    <t>Elit1</t>
  </si>
  <si>
    <t>Sandvold</t>
  </si>
  <si>
    <t>Madla IL</t>
  </si>
  <si>
    <t>Skargren</t>
  </si>
  <si>
    <t>Michael</t>
  </si>
  <si>
    <t>Sondresen</t>
  </si>
  <si>
    <t>Arne Magne</t>
  </si>
  <si>
    <t>Torp</t>
  </si>
  <si>
    <t>Vik</t>
  </si>
  <si>
    <t>Brage Refve</t>
  </si>
  <si>
    <t>Watts</t>
  </si>
  <si>
    <t>Winum Thorsen</t>
  </si>
  <si>
    <t>Malin Iren</t>
  </si>
  <si>
    <t>Steffen</t>
  </si>
  <si>
    <t>Figgjo IL</t>
  </si>
  <si>
    <t>Wittenberg</t>
  </si>
  <si>
    <t>Gry</t>
  </si>
  <si>
    <t>16</t>
  </si>
  <si>
    <t>Ålgård</t>
  </si>
  <si>
    <t>Natalia</t>
  </si>
  <si>
    <t>Undseth</t>
  </si>
  <si>
    <t>Våge</t>
  </si>
  <si>
    <t>Paul Asle</t>
  </si>
  <si>
    <t>Martinus</t>
  </si>
  <si>
    <t>Stokke</t>
  </si>
  <si>
    <t>Synne Klokkerhsug</t>
  </si>
  <si>
    <t>Steffensen</t>
  </si>
  <si>
    <t>Vibeke</t>
  </si>
  <si>
    <t>Jasmin</t>
  </si>
  <si>
    <t>Punterrvoll</t>
  </si>
  <si>
    <t>Kristin Håland</t>
  </si>
  <si>
    <t>Sofie</t>
  </si>
  <si>
    <t>Nicole Lauraine</t>
  </si>
  <si>
    <t>Marie Linnestad</t>
  </si>
  <si>
    <t>Stavanger Skiklubb</t>
  </si>
  <si>
    <t>Stavanger Sandnes Skøyteklubb</t>
  </si>
  <si>
    <t>Karen Malena</t>
  </si>
  <si>
    <t>Kalland-Olsen</t>
  </si>
  <si>
    <t>Junger</t>
  </si>
  <si>
    <t>Sara A</t>
  </si>
  <si>
    <t>Spirit</t>
  </si>
  <si>
    <t>Hægland</t>
  </si>
  <si>
    <t>Pernille</t>
  </si>
  <si>
    <t>Hjortland</t>
  </si>
  <si>
    <t>Higraff</t>
  </si>
  <si>
    <t>Erik Østbø</t>
  </si>
  <si>
    <t>Fjeldså</t>
  </si>
  <si>
    <t>Arne Roger</t>
  </si>
  <si>
    <t>Veronica Simone</t>
  </si>
  <si>
    <t>Falkeid</t>
  </si>
  <si>
    <t>Lawrence</t>
  </si>
  <si>
    <t>Ersland</t>
  </si>
  <si>
    <t>Bjørn Arild</t>
  </si>
  <si>
    <t>Eirik Dalva</t>
  </si>
  <si>
    <t>Simeon</t>
  </si>
  <si>
    <t>Brakestad</t>
  </si>
  <si>
    <t>Guro</t>
  </si>
  <si>
    <t>Boge</t>
  </si>
  <si>
    <t>Larsson</t>
  </si>
  <si>
    <t>17</t>
  </si>
  <si>
    <t>Elise Bjelland</t>
  </si>
  <si>
    <t>Brunes</t>
  </si>
  <si>
    <t>Erlend Auklend</t>
  </si>
  <si>
    <t>Fayemendy</t>
  </si>
  <si>
    <t>Cedric</t>
  </si>
  <si>
    <t>Gjerve</t>
  </si>
  <si>
    <t>SUS BIL</t>
  </si>
  <si>
    <t>Hjelmen</t>
  </si>
  <si>
    <t>Ryger Elektro</t>
  </si>
  <si>
    <t>Hodneland</t>
  </si>
  <si>
    <t>Nils Erik</t>
  </si>
  <si>
    <t>Total BIL/GTI</t>
  </si>
  <si>
    <t>Jaarvik</t>
  </si>
  <si>
    <t>Jørgensborg</t>
  </si>
  <si>
    <t>Øystein Høines</t>
  </si>
  <si>
    <t>OCR Norway</t>
  </si>
  <si>
    <t>Arne Gabriel</t>
  </si>
  <si>
    <t>Magneten Sport</t>
  </si>
  <si>
    <t>Svein Magne</t>
  </si>
  <si>
    <t>Spirit FIK</t>
  </si>
  <si>
    <t>Maurischat</t>
  </si>
  <si>
    <t>Kampen Husmorlag/GTI</t>
  </si>
  <si>
    <t>Nielsen</t>
  </si>
  <si>
    <t>Henrik Koefoed</t>
  </si>
  <si>
    <t>IL Express</t>
  </si>
  <si>
    <t>Oftedal</t>
  </si>
  <si>
    <t>Alex</t>
  </si>
  <si>
    <t>Omlie</t>
  </si>
  <si>
    <t>Liv Helen</t>
  </si>
  <si>
    <t>Kristine</t>
  </si>
  <si>
    <t>Raustein</t>
  </si>
  <si>
    <t>Svein Kjetil</t>
  </si>
  <si>
    <t>Risovic</t>
  </si>
  <si>
    <t>Danijel</t>
  </si>
  <si>
    <t>Therese</t>
  </si>
  <si>
    <t>Solheimslien</t>
  </si>
  <si>
    <t>Renate</t>
  </si>
  <si>
    <t>Strøm</t>
  </si>
  <si>
    <t>Stølsmark</t>
  </si>
  <si>
    <t>Syvertsen</t>
  </si>
  <si>
    <t>Paal Eirik</t>
  </si>
  <si>
    <t>Vallestad</t>
  </si>
  <si>
    <t>Lars Martin</t>
  </si>
  <si>
    <t>Verburg</t>
  </si>
  <si>
    <t>Wolvik</t>
  </si>
  <si>
    <t>Os</t>
  </si>
  <si>
    <t>18</t>
  </si>
  <si>
    <t>Årrestad</t>
  </si>
  <si>
    <t>Tor Gunnar</t>
  </si>
  <si>
    <t>Varner</t>
  </si>
  <si>
    <t>Svihus</t>
  </si>
  <si>
    <t>Nina Kalsås</t>
  </si>
  <si>
    <t>Vetle Svanes</t>
  </si>
  <si>
    <t>Storli</t>
  </si>
  <si>
    <t>Schei</t>
  </si>
  <si>
    <t>Stord IL</t>
  </si>
  <si>
    <t>Rossing</t>
  </si>
  <si>
    <t>Stavanger Friidrettsklubb</t>
  </si>
  <si>
    <t>Nårstad</t>
  </si>
  <si>
    <t>Nesvåg</t>
  </si>
  <si>
    <t>Eik Friidrett</t>
  </si>
  <si>
    <t>Milwertz</t>
  </si>
  <si>
    <t>Stine</t>
  </si>
  <si>
    <t>May Karin</t>
  </si>
  <si>
    <t>Lysne</t>
  </si>
  <si>
    <t>Skretting AS</t>
  </si>
  <si>
    <t>Lynghamar</t>
  </si>
  <si>
    <t>Leary</t>
  </si>
  <si>
    <t>Le Gallais</t>
  </si>
  <si>
    <t>Hadrian</t>
  </si>
  <si>
    <t>Lature</t>
  </si>
  <si>
    <t>Marinela</t>
  </si>
  <si>
    <t>Kvernstrøm</t>
  </si>
  <si>
    <t>Dag Andrè</t>
  </si>
  <si>
    <t>Adrian</t>
  </si>
  <si>
    <t>Marie</t>
  </si>
  <si>
    <t>Stavanger Maraton/Team Ryfylke</t>
  </si>
  <si>
    <t>Kleiberg</t>
  </si>
  <si>
    <t>Kalvatn</t>
  </si>
  <si>
    <t>Karianne Vagle</t>
  </si>
  <si>
    <t>Kalberg</t>
  </si>
  <si>
    <t>Equinor BIL</t>
  </si>
  <si>
    <t>Ane-Christine</t>
  </si>
  <si>
    <t>Magnus Bøen</t>
  </si>
  <si>
    <t>Hoddy</t>
  </si>
  <si>
    <t>Hannah</t>
  </si>
  <si>
    <t>Hebnes</t>
  </si>
  <si>
    <t>Sivert Haga</t>
  </si>
  <si>
    <t>Frilseth</t>
  </si>
  <si>
    <t>Tina</t>
  </si>
  <si>
    <t>Eikeskog</t>
  </si>
  <si>
    <t>Dale</t>
  </si>
  <si>
    <t>Anne Mette</t>
  </si>
  <si>
    <t>Bråthen</t>
  </si>
  <si>
    <t>Bergan</t>
  </si>
  <si>
    <t>Ester Nordfoss</t>
  </si>
  <si>
    <t>Barkved</t>
  </si>
  <si>
    <t>Strand Sankelag/Spirit</t>
  </si>
  <si>
    <t>Gustav Andersen</t>
  </si>
  <si>
    <t>KF Skolen</t>
  </si>
  <si>
    <t>Sara</t>
  </si>
  <si>
    <t>19</t>
  </si>
  <si>
    <t>Dalaker</t>
  </si>
  <si>
    <t>Dyrseth</t>
  </si>
  <si>
    <t>Renate Dalaker</t>
  </si>
  <si>
    <t>Ionita</t>
  </si>
  <si>
    <t>Eleonore Monica</t>
  </si>
  <si>
    <t>Norenes</t>
  </si>
  <si>
    <t>Roaldstad</t>
  </si>
  <si>
    <t>Veggeland</t>
  </si>
  <si>
    <t>Ydstebø</t>
  </si>
  <si>
    <t>Isak</t>
  </si>
  <si>
    <t>Aalbu</t>
  </si>
  <si>
    <t>Acarregui</t>
  </si>
  <si>
    <t>Steven</t>
  </si>
  <si>
    <t>Aga</t>
  </si>
  <si>
    <t>Gunvald</t>
  </si>
  <si>
    <t>Team Aga</t>
  </si>
  <si>
    <t>Sondre Lunde</t>
  </si>
  <si>
    <t>Bergseth</t>
  </si>
  <si>
    <t>GTI/IL Skjalg</t>
  </si>
  <si>
    <t>Bø-Sande</t>
  </si>
  <si>
    <t>Rennesøy Sykleklubb</t>
  </si>
  <si>
    <t>Team Samfoss</t>
  </si>
  <si>
    <t>Glesnes</t>
  </si>
  <si>
    <t>Nils Einar</t>
  </si>
  <si>
    <t>Sigurd B.</t>
  </si>
  <si>
    <t>Grønnevig</t>
  </si>
  <si>
    <t>Grøntvedt</t>
  </si>
  <si>
    <t>Høien</t>
  </si>
  <si>
    <t>Høivik</t>
  </si>
  <si>
    <t>Team Northman OCR</t>
  </si>
  <si>
    <t>Leikvoll</t>
  </si>
  <si>
    <t>Oaland</t>
  </si>
  <si>
    <t>Poncha Brunbart Mosjonistforening</t>
  </si>
  <si>
    <t>Mette Nordahl</t>
  </si>
  <si>
    <t>Prans</t>
  </si>
  <si>
    <t>Ivo</t>
  </si>
  <si>
    <t>Tempo Triathlonklubb</t>
  </si>
  <si>
    <t>Isak Gilje</t>
  </si>
  <si>
    <t>GTI/Song Networks</t>
  </si>
  <si>
    <t>Equinor</t>
  </si>
  <si>
    <t>John Egil Berggraf</t>
  </si>
  <si>
    <t>Mastra Idrettsforening/Thorn/Bru/Lyse BIL</t>
  </si>
  <si>
    <t>Ulfsnes</t>
  </si>
  <si>
    <t>Agne</t>
  </si>
  <si>
    <t>Hina Friidrett/Vaulen IL</t>
  </si>
  <si>
    <t>Westlye</t>
  </si>
  <si>
    <t>Wik</t>
  </si>
  <si>
    <t>Ann Sofie</t>
  </si>
  <si>
    <t>Lote</t>
  </si>
  <si>
    <t>Leif Inge</t>
  </si>
  <si>
    <t>Kollbjørn Bø</t>
  </si>
  <si>
    <t>Sæbjørn</t>
  </si>
  <si>
    <t>Nils Bjørn</t>
  </si>
  <si>
    <t>20</t>
  </si>
  <si>
    <t>Bastlien</t>
  </si>
  <si>
    <t>Iver</t>
  </si>
  <si>
    <t>Sauda IL</t>
  </si>
  <si>
    <t>Helseth</t>
  </si>
  <si>
    <t>Sivert Halvorsen</t>
  </si>
  <si>
    <t>Hoff-Hansen</t>
  </si>
  <si>
    <t>Victor</t>
  </si>
  <si>
    <t>Nordal</t>
  </si>
  <si>
    <t>Nora Stornes</t>
  </si>
  <si>
    <t>Stein Stornes</t>
  </si>
  <si>
    <t>Tremlett</t>
  </si>
  <si>
    <t>Nicholas</t>
  </si>
  <si>
    <t>SUS B.I.L /GTI</t>
  </si>
  <si>
    <t>Alvestad</t>
  </si>
  <si>
    <t>GK Aktiv</t>
  </si>
  <si>
    <t>Multiconsult BIL</t>
  </si>
  <si>
    <t>Håvard Hartvigsen/Andersen</t>
  </si>
  <si>
    <t>Clements</t>
  </si>
  <si>
    <t>Ben</t>
  </si>
  <si>
    <t>Dybvik</t>
  </si>
  <si>
    <t>Seline</t>
  </si>
  <si>
    <t>Roy Andre</t>
  </si>
  <si>
    <t>Finsnes</t>
  </si>
  <si>
    <t>Fitzgerald</t>
  </si>
  <si>
    <t>Gebreselasie</t>
  </si>
  <si>
    <t>Henok Hailemaria</t>
  </si>
  <si>
    <t>Graef</t>
  </si>
  <si>
    <t>Inayat</t>
  </si>
  <si>
    <t>Shezad</t>
  </si>
  <si>
    <t>Johannesen</t>
  </si>
  <si>
    <t>King</t>
  </si>
  <si>
    <t>Andy</t>
  </si>
  <si>
    <t>Even Madland</t>
  </si>
  <si>
    <t>SK Vedavåg Karmøy</t>
  </si>
  <si>
    <t>Lereggen</t>
  </si>
  <si>
    <t>Næverlid</t>
  </si>
  <si>
    <t>_x001E_Statsarkivet_x001F_/Skjalg</t>
  </si>
  <si>
    <t>Aker Solutions/Vandelay Industries</t>
  </si>
  <si>
    <t>Samuelsen</t>
  </si>
  <si>
    <t>Odd Einar</t>
  </si>
  <si>
    <t>Hans-Olav Ustheim</t>
  </si>
  <si>
    <t>Vabø</t>
  </si>
  <si>
    <t>Vetrhus</t>
  </si>
  <si>
    <t>Arne Andre</t>
  </si>
  <si>
    <t>Seaborn/Salmon Untra Team</t>
  </si>
  <si>
    <t>Fredrik Haukland</t>
  </si>
  <si>
    <t>Østhus</t>
  </si>
  <si>
    <t>21</t>
  </si>
  <si>
    <t>Mila</t>
  </si>
  <si>
    <t>22</t>
  </si>
  <si>
    <t>Alnes</t>
  </si>
  <si>
    <t>Löplabbet/Norna-Salhus/Hinna Friidrett/Skjalg</t>
  </si>
  <si>
    <t>Jonathan</t>
  </si>
  <si>
    <t>Doidge</t>
  </si>
  <si>
    <t>Ekkje</t>
  </si>
  <si>
    <t>Sigrun</t>
  </si>
  <si>
    <t>Team Ekkje</t>
  </si>
  <si>
    <t>Fraser</t>
  </si>
  <si>
    <t>Joanna</t>
  </si>
  <si>
    <t>Asle</t>
  </si>
  <si>
    <t>Sandnes Kommune BIL</t>
  </si>
  <si>
    <t>Stavanger Sykleklubb/Skjalg</t>
  </si>
  <si>
    <t>Husebø</t>
  </si>
  <si>
    <t>Bjørn Helge</t>
  </si>
  <si>
    <t>Vigrestad Sykkelklubb/Frisinn</t>
  </si>
  <si>
    <t>Joghee</t>
  </si>
  <si>
    <t>Sharath Chandar</t>
  </si>
  <si>
    <t>Subsea 7</t>
  </si>
  <si>
    <t>Brian</t>
  </si>
  <si>
    <t>Sandnes IL/Spirit Friidrett</t>
  </si>
  <si>
    <t>GTI / Stavanger Skiklubb/Spirit</t>
  </si>
  <si>
    <t>Mathisen</t>
  </si>
  <si>
    <t>Bernt-Kristian</t>
  </si>
  <si>
    <t>Middelthon</t>
  </si>
  <si>
    <t>Lyse Aktiv</t>
  </si>
  <si>
    <t>Jon Kåre Askeland</t>
  </si>
  <si>
    <t>Ottosen</t>
  </si>
  <si>
    <t>Pereira</t>
  </si>
  <si>
    <t>Andrè Puntervold</t>
  </si>
  <si>
    <t>Ole Kristian</t>
  </si>
  <si>
    <t>Sjøbakk</t>
  </si>
  <si>
    <t>Smedegård</t>
  </si>
  <si>
    <t>Dale Fjelløpere</t>
  </si>
  <si>
    <t>Åna BIL</t>
  </si>
  <si>
    <t>Tjøstheim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</si>
</sst>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0_);\(#,##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_);\(#,##0.0000\)"/>
  </numFmts>
  <fonts count="53">
    <font>
      <sz val="10"/>
      <name val="SWISS"/>
      <family val="0"/>
    </font>
    <font>
      <sz val="10"/>
      <name val="Arial"/>
      <family val="0"/>
    </font>
    <font>
      <sz val="8"/>
      <name val="SWISS"/>
      <family val="0"/>
    </font>
    <font>
      <sz val="5"/>
      <name val="Arial"/>
      <family val="2"/>
    </font>
    <font>
      <sz val="5"/>
      <name val="SWISS"/>
      <family val="0"/>
    </font>
    <font>
      <sz val="8"/>
      <name val="Arial"/>
      <family val="2"/>
    </font>
    <font>
      <b/>
      <sz val="10"/>
      <name val="SWISS"/>
      <family val="0"/>
    </font>
    <font>
      <sz val="8"/>
      <name val="Tahoma"/>
      <family val="2"/>
    </font>
    <font>
      <sz val="7"/>
      <name val="SWISS"/>
      <family val="0"/>
    </font>
    <font>
      <sz val="10"/>
      <color indexed="8"/>
      <name val="Arial"/>
      <family val="2"/>
    </font>
    <font>
      <sz val="4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SWISS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SWIS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WISS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SWIS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43" fontId="1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1" fillId="0" borderId="0" applyFont="0" applyFill="0" applyBorder="0" applyAlignment="0" applyProtection="0"/>
    <xf numFmtId="0" fontId="51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 quotePrefix="1">
      <alignment horizontal="right"/>
      <protection/>
    </xf>
    <xf numFmtId="49" fontId="3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34" borderId="0" xfId="0" applyFill="1" applyAlignment="1">
      <alignment horizontal="right"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37" fontId="3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Alignment="1" applyProtection="1">
      <alignment horizontal="right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right"/>
    </xf>
    <xf numFmtId="1" fontId="3" fillId="35" borderId="11" xfId="0" applyNumberFormat="1" applyFont="1" applyFill="1" applyBorder="1" applyAlignment="1" applyProtection="1">
      <alignment horizontal="right"/>
      <protection/>
    </xf>
    <xf numFmtId="0" fontId="3" fillId="35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0" fillId="36" borderId="15" xfId="0" applyFont="1" applyFill="1" applyBorder="1" applyAlignment="1" applyProtection="1">
      <alignment horizontal="right"/>
      <protection/>
    </xf>
    <xf numFmtId="0" fontId="0" fillId="36" borderId="15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36" borderId="0" xfId="0" applyFill="1" applyAlignment="1">
      <alignment/>
    </xf>
    <xf numFmtId="0" fontId="3" fillId="36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35" borderId="1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center"/>
    </xf>
    <xf numFmtId="191" fontId="0" fillId="0" borderId="12" xfId="0" applyNumberFormat="1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0" fillId="0" borderId="15" xfId="0" applyFill="1" applyBorder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 I N N A L Ø P E T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Antall deltakere pr. år</a:t>
            </a:r>
          </a:p>
        </c:rich>
      </c:tx>
      <c:layout>
        <c:manualLayout>
          <c:xMode val="factor"/>
          <c:yMode val="factor"/>
          <c:x val="-0.0035"/>
          <c:y val="-0.034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3215"/>
          <c:w val="1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A!$F$4:$AU$4</c:f>
              <c:strCache/>
            </c:strRef>
          </c:cat>
          <c:val>
            <c:numRef>
              <c:f>A!$F$5:$AU$5</c:f>
              <c:numCache/>
            </c:numRef>
          </c:val>
        </c:ser>
        <c:axId val="57316416"/>
        <c:axId val="46085697"/>
      </c:bar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46085697"/>
        <c:crosses val="autoZero"/>
        <c:auto val="1"/>
        <c:lblOffset val="100"/>
        <c:tickLblSkip val="1"/>
        <c:noMultiLvlLbl val="0"/>
      </c:catAx>
      <c:valAx>
        <c:axId val="4608569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316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38100</xdr:rowOff>
    </xdr:from>
    <xdr:to>
      <xdr:col>3</xdr:col>
      <xdr:colOff>895350</xdr:colOff>
      <xdr:row>15</xdr:row>
      <xdr:rowOff>266700</xdr:rowOff>
    </xdr:to>
    <xdr:graphicFrame>
      <xdr:nvGraphicFramePr>
        <xdr:cNvPr id="1" name="Diagram 1"/>
        <xdr:cNvGraphicFramePr/>
      </xdr:nvGraphicFramePr>
      <xdr:xfrm>
        <a:off x="666750" y="857250"/>
        <a:ext cx="31718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4666"/>
  <sheetViews>
    <sheetView tabSelected="1" defaultGridColor="0" zoomScale="130" zoomScaleNormal="130" zoomScalePageLayoutView="0" colorId="22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7" sqref="A17"/>
    </sheetView>
  </sheetViews>
  <sheetFormatPr defaultColWidth="9.875" defaultRowHeight="12.75"/>
  <cols>
    <col min="1" max="1" width="9.125" style="2" customWidth="1"/>
    <col min="2" max="2" width="15.375" style="11" customWidth="1"/>
    <col min="3" max="3" width="14.125" style="11" customWidth="1"/>
    <col min="4" max="4" width="11.875" style="11" customWidth="1"/>
    <col min="5" max="5" width="5.625" style="23" customWidth="1"/>
    <col min="6" max="6" width="2.25390625" style="1" customWidth="1"/>
    <col min="7" max="15" width="2.375" style="1" customWidth="1"/>
    <col min="16" max="23" width="2.375" style="1" bestFit="1" customWidth="1"/>
    <col min="24" max="25" width="2.375" style="23" bestFit="1" customWidth="1"/>
    <col min="26" max="28" width="2.375" style="1" bestFit="1" customWidth="1"/>
    <col min="29" max="29" width="2.375" style="23" bestFit="1" customWidth="1"/>
    <col min="30" max="31" width="2.375" style="24" bestFit="1" customWidth="1"/>
    <col min="32" max="32" width="2.375" style="25" bestFit="1" customWidth="1"/>
    <col min="33" max="34" width="2.375" style="24" bestFit="1" customWidth="1"/>
    <col min="35" max="35" width="2.25390625" style="25" bestFit="1" customWidth="1"/>
    <col min="36" max="36" width="2.25390625" style="24" bestFit="1" customWidth="1"/>
    <col min="37" max="37" width="2.25390625" style="51" bestFit="1" customWidth="1"/>
    <col min="38" max="39" width="2.25390625" style="25" bestFit="1" customWidth="1"/>
    <col min="40" max="40" width="2.25390625" style="64" bestFit="1" customWidth="1"/>
    <col min="41" max="44" width="2.25390625" style="3" bestFit="1" customWidth="1"/>
    <col min="45" max="47" width="2.375" style="3" bestFit="1" customWidth="1"/>
    <col min="48" max="16384" width="9.875" style="3" customWidth="1"/>
  </cols>
  <sheetData>
    <row r="1" spans="2:40" ht="12.75">
      <c r="B1" s="8" t="s">
        <v>0</v>
      </c>
      <c r="AF1" s="24"/>
      <c r="AI1" s="24"/>
      <c r="AL1" s="24"/>
      <c r="AM1" s="24"/>
      <c r="AN1" s="3" t="s">
        <v>322</v>
      </c>
    </row>
    <row r="2" spans="2:47" ht="12.75">
      <c r="B2" s="9" t="s">
        <v>1871</v>
      </c>
      <c r="C2" s="16">
        <f>COUNTA(B11:B1679)</f>
        <v>1664</v>
      </c>
      <c r="D2" s="11" t="s">
        <v>1</v>
      </c>
      <c r="F2" s="26">
        <v>12</v>
      </c>
      <c r="G2" s="26">
        <v>3</v>
      </c>
      <c r="H2" s="26">
        <v>15</v>
      </c>
      <c r="I2" s="26">
        <v>10</v>
      </c>
      <c r="J2" s="26">
        <v>10</v>
      </c>
      <c r="K2" s="26">
        <v>17</v>
      </c>
      <c r="L2" s="26">
        <v>10</v>
      </c>
      <c r="M2" s="26">
        <v>21</v>
      </c>
      <c r="N2" s="26">
        <v>29</v>
      </c>
      <c r="O2" s="26">
        <v>33</v>
      </c>
      <c r="P2" s="26">
        <v>20</v>
      </c>
      <c r="Q2" s="26">
        <v>26</v>
      </c>
      <c r="R2" s="26">
        <v>30</v>
      </c>
      <c r="S2" s="26">
        <v>27</v>
      </c>
      <c r="T2" s="26">
        <v>18</v>
      </c>
      <c r="U2" s="26">
        <v>18</v>
      </c>
      <c r="V2" s="27">
        <v>26</v>
      </c>
      <c r="W2" s="28">
        <v>14</v>
      </c>
      <c r="X2" s="29">
        <v>2</v>
      </c>
      <c r="Y2" s="30">
        <v>8</v>
      </c>
      <c r="Z2" s="31">
        <v>17</v>
      </c>
      <c r="AA2" s="31">
        <v>9</v>
      </c>
      <c r="AB2" s="31">
        <v>11</v>
      </c>
      <c r="AC2" s="31">
        <v>14</v>
      </c>
      <c r="AD2" s="31">
        <v>9</v>
      </c>
      <c r="AE2" s="31">
        <v>7</v>
      </c>
      <c r="AF2" s="31">
        <v>8</v>
      </c>
      <c r="AG2" s="31">
        <v>7</v>
      </c>
      <c r="AH2" s="31">
        <v>9</v>
      </c>
      <c r="AI2" s="32">
        <v>9</v>
      </c>
      <c r="AJ2" s="32">
        <v>17</v>
      </c>
      <c r="AK2" s="52">
        <v>8</v>
      </c>
      <c r="AL2" s="32">
        <v>11</v>
      </c>
      <c r="AM2" s="32">
        <v>23</v>
      </c>
      <c r="AN2" s="32">
        <v>18</v>
      </c>
      <c r="AO2" s="32">
        <v>21</v>
      </c>
      <c r="AP2" s="32">
        <v>14</v>
      </c>
      <c r="AQ2" s="32">
        <v>24</v>
      </c>
      <c r="AR2" s="32">
        <v>18</v>
      </c>
      <c r="AS2" s="32">
        <v>11</v>
      </c>
      <c r="AT2" s="32">
        <v>2</v>
      </c>
      <c r="AU2" s="32">
        <v>9</v>
      </c>
    </row>
    <row r="3" spans="2:47" ht="12.75">
      <c r="B3" s="9" t="s">
        <v>2</v>
      </c>
      <c r="C3" s="16">
        <f>SUM(F5:AU5)</f>
        <v>4081</v>
      </c>
      <c r="D3" s="11" t="s">
        <v>3</v>
      </c>
      <c r="F3" s="26">
        <f aca="true" t="shared" si="0" ref="F3:AJ3">(+F2*100)/F5</f>
        <v>15.789473684210526</v>
      </c>
      <c r="G3" s="26">
        <f t="shared" si="0"/>
        <v>3.5714285714285716</v>
      </c>
      <c r="H3" s="26">
        <f t="shared" si="0"/>
        <v>12.711864406779661</v>
      </c>
      <c r="I3" s="26">
        <f t="shared" si="0"/>
        <v>9.345794392523365</v>
      </c>
      <c r="J3" s="26">
        <f t="shared" si="0"/>
        <v>10.204081632653061</v>
      </c>
      <c r="K3" s="26">
        <f t="shared" si="0"/>
        <v>14.166666666666666</v>
      </c>
      <c r="L3" s="26">
        <f t="shared" si="0"/>
        <v>9.433962264150944</v>
      </c>
      <c r="M3" s="26">
        <f t="shared" si="0"/>
        <v>16.666666666666668</v>
      </c>
      <c r="N3" s="26">
        <f t="shared" si="0"/>
        <v>15.846994535519126</v>
      </c>
      <c r="O3" s="26">
        <f t="shared" si="0"/>
        <v>14.285714285714286</v>
      </c>
      <c r="P3" s="26">
        <f t="shared" si="0"/>
        <v>11.11111111111111</v>
      </c>
      <c r="Q3" s="26">
        <f t="shared" si="0"/>
        <v>13.978494623655914</v>
      </c>
      <c r="R3" s="26">
        <f t="shared" si="0"/>
        <v>15.463917525773196</v>
      </c>
      <c r="S3" s="26">
        <f t="shared" si="0"/>
        <v>16.875</v>
      </c>
      <c r="T3" s="26">
        <f t="shared" si="0"/>
        <v>10.843373493975903</v>
      </c>
      <c r="U3" s="26">
        <f t="shared" si="0"/>
        <v>12.413793103448276</v>
      </c>
      <c r="V3" s="26">
        <f t="shared" si="0"/>
        <v>17.93103448275862</v>
      </c>
      <c r="W3" s="33">
        <f t="shared" si="0"/>
        <v>11.475409836065573</v>
      </c>
      <c r="X3" s="34">
        <f t="shared" si="0"/>
        <v>2.0833333333333335</v>
      </c>
      <c r="Y3" s="35">
        <f t="shared" si="0"/>
        <v>7.920792079207921</v>
      </c>
      <c r="Z3" s="36">
        <f t="shared" si="0"/>
        <v>16.19047619047619</v>
      </c>
      <c r="AA3" s="36">
        <f t="shared" si="0"/>
        <v>14.516129032258064</v>
      </c>
      <c r="AB3" s="36">
        <f t="shared" si="0"/>
        <v>15.492957746478874</v>
      </c>
      <c r="AC3" s="36">
        <f t="shared" si="0"/>
        <v>24.137931034482758</v>
      </c>
      <c r="AD3" s="36">
        <f t="shared" si="0"/>
        <v>14.516129032258064</v>
      </c>
      <c r="AE3" s="36">
        <f t="shared" si="0"/>
        <v>12.5</v>
      </c>
      <c r="AF3" s="36">
        <f t="shared" si="0"/>
        <v>13.114754098360656</v>
      </c>
      <c r="AG3" s="36">
        <f t="shared" si="0"/>
        <v>12.5</v>
      </c>
      <c r="AH3" s="36">
        <f t="shared" si="0"/>
        <v>17.647058823529413</v>
      </c>
      <c r="AI3" s="36">
        <f t="shared" si="0"/>
        <v>16.666666666666668</v>
      </c>
      <c r="AJ3" s="36">
        <f t="shared" si="0"/>
        <v>34.69387755102041</v>
      </c>
      <c r="AK3" s="53">
        <f aca="true" t="shared" si="1" ref="AK3:AP3">(+AK2*100)/AK5</f>
        <v>18.6046511627907</v>
      </c>
      <c r="AL3" s="36">
        <f t="shared" si="1"/>
        <v>25.58139534883721</v>
      </c>
      <c r="AM3" s="36">
        <f t="shared" si="1"/>
        <v>43.39622641509434</v>
      </c>
      <c r="AN3" s="36">
        <f t="shared" si="1"/>
        <v>25.714285714285715</v>
      </c>
      <c r="AO3" s="36">
        <f t="shared" si="1"/>
        <v>31.34328358208955</v>
      </c>
      <c r="AP3" s="36">
        <f t="shared" si="1"/>
        <v>19.17808219178082</v>
      </c>
      <c r="AQ3" s="36">
        <f>(+AQ2*100)/AQ5</f>
        <v>31.57894736842105</v>
      </c>
      <c r="AR3" s="36">
        <f>(+AR2*100)/AR5</f>
        <v>21.428571428571427</v>
      </c>
      <c r="AS3" s="36">
        <f>(+AS2*100)/AS5</f>
        <v>13.414634146341463</v>
      </c>
      <c r="AT3" s="36">
        <f>(+AT2*100)/AT5</f>
        <v>28.571428571428573</v>
      </c>
      <c r="AU3" s="36">
        <f>(+AU2*100)/AU5</f>
        <v>16.666666666666668</v>
      </c>
    </row>
    <row r="4" spans="2:47" ht="12.75">
      <c r="B4" s="9" t="s">
        <v>4</v>
      </c>
      <c r="C4" s="17">
        <f>C3/COUNTA(F4:AU4)</f>
        <v>97.16666666666667</v>
      </c>
      <c r="D4" s="18" t="s">
        <v>5</v>
      </c>
      <c r="E4" s="4"/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>
        <v>90</v>
      </c>
      <c r="P4" s="37">
        <v>91</v>
      </c>
      <c r="Q4" s="37">
        <v>92</v>
      </c>
      <c r="R4" s="37">
        <v>93</v>
      </c>
      <c r="S4" s="37">
        <v>94</v>
      </c>
      <c r="T4" s="37">
        <v>95</v>
      </c>
      <c r="U4" s="37">
        <v>96</v>
      </c>
      <c r="V4" s="37">
        <v>97</v>
      </c>
      <c r="W4" s="38">
        <v>98</v>
      </c>
      <c r="X4" s="39">
        <v>99</v>
      </c>
      <c r="Y4" s="5" t="s">
        <v>1738</v>
      </c>
      <c r="Z4" s="6" t="s">
        <v>1739</v>
      </c>
      <c r="AA4" s="6" t="s">
        <v>1777</v>
      </c>
      <c r="AB4" s="6" t="s">
        <v>1799</v>
      </c>
      <c r="AC4" s="6" t="s">
        <v>1823</v>
      </c>
      <c r="AD4" s="6" t="s">
        <v>1846</v>
      </c>
      <c r="AE4" s="6" t="s">
        <v>1873</v>
      </c>
      <c r="AF4" s="6" t="s">
        <v>1930</v>
      </c>
      <c r="AG4" s="6" t="s">
        <v>1931</v>
      </c>
      <c r="AH4" s="6" t="s">
        <v>1963</v>
      </c>
      <c r="AI4" s="6" t="s">
        <v>1992</v>
      </c>
      <c r="AJ4" s="6" t="s">
        <v>2023</v>
      </c>
      <c r="AK4" s="6" t="s">
        <v>2051</v>
      </c>
      <c r="AL4" s="6" t="s">
        <v>2072</v>
      </c>
      <c r="AM4" s="6" t="s">
        <v>2097</v>
      </c>
      <c r="AN4" s="6" t="s">
        <v>2135</v>
      </c>
      <c r="AO4" s="6" t="s">
        <v>2186</v>
      </c>
      <c r="AP4" s="6" t="s">
        <v>2228</v>
      </c>
      <c r="AQ4" s="6" t="s">
        <v>2275</v>
      </c>
      <c r="AR4" s="6" t="s">
        <v>2330</v>
      </c>
      <c r="AS4" s="68" t="s">
        <v>2384</v>
      </c>
      <c r="AT4" s="68" t="s">
        <v>2432</v>
      </c>
      <c r="AU4" s="68" t="s">
        <v>2434</v>
      </c>
    </row>
    <row r="5" spans="1:47" ht="13.5" thickBot="1">
      <c r="A5" s="65">
        <f>COUNTA(A17:A1810)</f>
        <v>341</v>
      </c>
      <c r="B5" s="10" t="s">
        <v>15</v>
      </c>
      <c r="C5" s="78">
        <f>C3/COUNTA(B17:B1679)</f>
        <v>2.453998797354179</v>
      </c>
      <c r="D5" s="19" t="s">
        <v>16</v>
      </c>
      <c r="E5" s="40"/>
      <c r="F5" s="41">
        <f aca="true" t="shared" si="2" ref="F5:AU5">SUM(F17:F1810)</f>
        <v>76</v>
      </c>
      <c r="G5" s="41">
        <f t="shared" si="2"/>
        <v>84</v>
      </c>
      <c r="H5" s="41">
        <f t="shared" si="2"/>
        <v>118</v>
      </c>
      <c r="I5" s="41">
        <f t="shared" si="2"/>
        <v>107</v>
      </c>
      <c r="J5" s="41">
        <f t="shared" si="2"/>
        <v>98</v>
      </c>
      <c r="K5" s="41">
        <f t="shared" si="2"/>
        <v>120</v>
      </c>
      <c r="L5" s="41">
        <f t="shared" si="2"/>
        <v>106</v>
      </c>
      <c r="M5" s="41">
        <f t="shared" si="2"/>
        <v>126</v>
      </c>
      <c r="N5" s="41">
        <f t="shared" si="2"/>
        <v>183</v>
      </c>
      <c r="O5" s="41">
        <f t="shared" si="2"/>
        <v>231</v>
      </c>
      <c r="P5" s="41">
        <f t="shared" si="2"/>
        <v>180</v>
      </c>
      <c r="Q5" s="41">
        <f t="shared" si="2"/>
        <v>186</v>
      </c>
      <c r="R5" s="41">
        <f t="shared" si="2"/>
        <v>194</v>
      </c>
      <c r="S5" s="41">
        <f t="shared" si="2"/>
        <v>160</v>
      </c>
      <c r="T5" s="41">
        <f t="shared" si="2"/>
        <v>166</v>
      </c>
      <c r="U5" s="41">
        <f t="shared" si="2"/>
        <v>145</v>
      </c>
      <c r="V5" s="41">
        <f t="shared" si="2"/>
        <v>145</v>
      </c>
      <c r="W5" s="41">
        <f t="shared" si="2"/>
        <v>122</v>
      </c>
      <c r="X5" s="41">
        <f t="shared" si="2"/>
        <v>96</v>
      </c>
      <c r="Y5" s="41">
        <f t="shared" si="2"/>
        <v>101</v>
      </c>
      <c r="Z5" s="41">
        <f t="shared" si="2"/>
        <v>105</v>
      </c>
      <c r="AA5" s="41">
        <f t="shared" si="2"/>
        <v>62</v>
      </c>
      <c r="AB5" s="41">
        <f t="shared" si="2"/>
        <v>71</v>
      </c>
      <c r="AC5" s="41">
        <f t="shared" si="2"/>
        <v>58</v>
      </c>
      <c r="AD5" s="41">
        <f t="shared" si="2"/>
        <v>62</v>
      </c>
      <c r="AE5" s="41">
        <f t="shared" si="2"/>
        <v>56</v>
      </c>
      <c r="AF5" s="41">
        <f t="shared" si="2"/>
        <v>61</v>
      </c>
      <c r="AG5" s="41">
        <f t="shared" si="2"/>
        <v>56</v>
      </c>
      <c r="AH5" s="41">
        <f t="shared" si="2"/>
        <v>51</v>
      </c>
      <c r="AI5" s="41">
        <f t="shared" si="2"/>
        <v>54</v>
      </c>
      <c r="AJ5" s="42">
        <f t="shared" si="2"/>
        <v>49</v>
      </c>
      <c r="AK5" s="54">
        <f t="shared" si="2"/>
        <v>43</v>
      </c>
      <c r="AL5" s="42">
        <f t="shared" si="2"/>
        <v>43</v>
      </c>
      <c r="AM5" s="42">
        <f t="shared" si="2"/>
        <v>53</v>
      </c>
      <c r="AN5" s="42">
        <f t="shared" si="2"/>
        <v>70</v>
      </c>
      <c r="AO5" s="42">
        <f t="shared" si="2"/>
        <v>67</v>
      </c>
      <c r="AP5" s="42">
        <f t="shared" si="2"/>
        <v>73</v>
      </c>
      <c r="AQ5" s="42">
        <f t="shared" si="2"/>
        <v>76</v>
      </c>
      <c r="AR5" s="42">
        <f t="shared" si="2"/>
        <v>84</v>
      </c>
      <c r="AS5" s="42">
        <f>SUM(AS17:AS1810)</f>
        <v>82</v>
      </c>
      <c r="AT5" s="42">
        <f>SUM(AT17:AT1810)</f>
        <v>7</v>
      </c>
      <c r="AU5" s="42">
        <f t="shared" si="2"/>
        <v>54</v>
      </c>
    </row>
    <row r="6" spans="6:40" ht="13.5" hidden="1" thickTop="1"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44"/>
      <c r="X6" s="45"/>
      <c r="Y6" s="46"/>
      <c r="Z6" s="45"/>
      <c r="AA6" s="45"/>
      <c r="AB6" s="45"/>
      <c r="AC6" s="45"/>
      <c r="AD6" s="47"/>
      <c r="AE6" s="47"/>
      <c r="AF6" s="47"/>
      <c r="AG6" s="47"/>
      <c r="AH6" s="48"/>
      <c r="AI6" s="24"/>
      <c r="AL6" s="24"/>
      <c r="AM6" s="24"/>
      <c r="AN6" s="3"/>
    </row>
    <row r="7" spans="6:40" ht="13.5" hidden="1" thickTop="1"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4"/>
      <c r="X7" s="45"/>
      <c r="Y7" s="46"/>
      <c r="Z7" s="45"/>
      <c r="AA7" s="45"/>
      <c r="AB7" s="45"/>
      <c r="AC7" s="45"/>
      <c r="AD7" s="47"/>
      <c r="AE7" s="47"/>
      <c r="AF7" s="47"/>
      <c r="AG7" s="47"/>
      <c r="AH7" s="48"/>
      <c r="AI7" s="24"/>
      <c r="AL7" s="24"/>
      <c r="AM7" s="24"/>
      <c r="AN7" s="3"/>
    </row>
    <row r="8" spans="6:40" ht="13.5" hidden="1" thickTop="1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5"/>
      <c r="Y8" s="46"/>
      <c r="Z8" s="45"/>
      <c r="AA8" s="45"/>
      <c r="AB8" s="45"/>
      <c r="AC8" s="45"/>
      <c r="AD8" s="47"/>
      <c r="AE8" s="47"/>
      <c r="AF8" s="47"/>
      <c r="AG8" s="47"/>
      <c r="AH8" s="48"/>
      <c r="AI8" s="24"/>
      <c r="AL8" s="24"/>
      <c r="AM8" s="24"/>
      <c r="AN8" s="3"/>
    </row>
    <row r="9" spans="6:40" ht="13.5" hidden="1" thickTop="1"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5"/>
      <c r="Y9" s="46"/>
      <c r="Z9" s="45"/>
      <c r="AA9" s="45"/>
      <c r="AB9" s="45"/>
      <c r="AC9" s="45"/>
      <c r="AD9" s="47"/>
      <c r="AE9" s="47"/>
      <c r="AF9" s="47"/>
      <c r="AG9" s="47"/>
      <c r="AH9" s="48"/>
      <c r="AI9" s="24"/>
      <c r="AL9" s="24"/>
      <c r="AM9" s="24"/>
      <c r="AN9" s="3"/>
    </row>
    <row r="10" spans="6:40" ht="13.5" thickTop="1"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4"/>
      <c r="X10" s="45"/>
      <c r="Y10" s="46"/>
      <c r="Z10" s="45"/>
      <c r="AA10" s="45"/>
      <c r="AB10" s="45"/>
      <c r="AC10" s="45"/>
      <c r="AD10" s="47"/>
      <c r="AE10" s="47"/>
      <c r="AF10" s="47"/>
      <c r="AG10" s="47"/>
      <c r="AH10" s="48"/>
      <c r="AI10" s="24"/>
      <c r="AL10" s="24"/>
      <c r="AM10" s="24"/>
      <c r="AN10" s="3"/>
    </row>
    <row r="11" spans="6:40" ht="12.75"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4"/>
      <c r="X11" s="45"/>
      <c r="Y11" s="46"/>
      <c r="Z11" s="45"/>
      <c r="AA11" s="45"/>
      <c r="AB11" s="45"/>
      <c r="AC11" s="45"/>
      <c r="AD11" s="47"/>
      <c r="AE11" s="47"/>
      <c r="AF11" s="47"/>
      <c r="AG11" s="47"/>
      <c r="AH11" s="48"/>
      <c r="AI11" s="24"/>
      <c r="AL11" s="24"/>
      <c r="AM11" s="24"/>
      <c r="AN11" s="3"/>
    </row>
    <row r="12" spans="6:40" ht="12.75"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  <c r="X12" s="45"/>
      <c r="Y12" s="46"/>
      <c r="Z12" s="45"/>
      <c r="AA12" s="45"/>
      <c r="AB12" s="45"/>
      <c r="AC12" s="45"/>
      <c r="AD12" s="47"/>
      <c r="AE12" s="47"/>
      <c r="AF12" s="47"/>
      <c r="AG12" s="47"/>
      <c r="AH12" s="48"/>
      <c r="AI12" s="24"/>
      <c r="AL12" s="24"/>
      <c r="AM12" s="24"/>
      <c r="AN12" s="3"/>
    </row>
    <row r="13" spans="6:40" ht="12.75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5"/>
      <c r="Y13" s="46"/>
      <c r="Z13" s="45"/>
      <c r="AA13" s="45"/>
      <c r="AB13" s="45"/>
      <c r="AC13" s="45"/>
      <c r="AD13" s="47"/>
      <c r="AE13" s="47"/>
      <c r="AF13" s="47"/>
      <c r="AG13" s="47"/>
      <c r="AH13" s="48"/>
      <c r="AI13" s="24"/>
      <c r="AL13" s="24"/>
      <c r="AM13" s="24"/>
      <c r="AN13" s="3"/>
    </row>
    <row r="14" spans="6:40" ht="12.75">
      <c r="F14" s="43"/>
      <c r="G14" s="4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4"/>
      <c r="X14" s="45"/>
      <c r="Y14" s="46"/>
      <c r="Z14" s="45"/>
      <c r="AA14" s="45"/>
      <c r="AB14" s="45"/>
      <c r="AC14" s="45"/>
      <c r="AD14" s="47"/>
      <c r="AE14" s="47"/>
      <c r="AF14" s="47"/>
      <c r="AG14" s="47"/>
      <c r="AH14" s="48"/>
      <c r="AI14" s="24"/>
      <c r="AL14" s="24"/>
      <c r="AM14" s="24"/>
      <c r="AN14" s="3"/>
    </row>
    <row r="15" spans="6:40" ht="12.75"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5"/>
      <c r="Y15" s="46"/>
      <c r="Z15" s="45"/>
      <c r="AA15" s="45"/>
      <c r="AB15" s="45"/>
      <c r="AC15" s="45"/>
      <c r="AD15" s="47"/>
      <c r="AE15" s="47"/>
      <c r="AF15" s="47"/>
      <c r="AG15" s="47"/>
      <c r="AH15" s="48"/>
      <c r="AI15" s="24"/>
      <c r="AL15" s="24"/>
      <c r="AM15" s="24"/>
      <c r="AN15" s="3"/>
    </row>
    <row r="16" spans="1:47" ht="33.75">
      <c r="A16" s="2" t="s">
        <v>20</v>
      </c>
      <c r="B16" s="11" t="s">
        <v>17</v>
      </c>
      <c r="C16" s="11" t="s">
        <v>18</v>
      </c>
      <c r="D16" s="11" t="s">
        <v>19</v>
      </c>
      <c r="E16" s="49" t="s">
        <v>1929</v>
      </c>
      <c r="F16" s="73" t="str">
        <f>F4</f>
        <v>81</v>
      </c>
      <c r="G16" s="73" t="str">
        <f aca="true" t="shared" si="3" ref="G16:AI16">G4</f>
        <v>82</v>
      </c>
      <c r="H16" s="73" t="str">
        <f t="shared" si="3"/>
        <v>83</v>
      </c>
      <c r="I16" s="73" t="str">
        <f t="shared" si="3"/>
        <v>84</v>
      </c>
      <c r="J16" s="73" t="str">
        <f t="shared" si="3"/>
        <v>85</v>
      </c>
      <c r="K16" s="73" t="str">
        <f t="shared" si="3"/>
        <v>86</v>
      </c>
      <c r="L16" s="73" t="str">
        <f t="shared" si="3"/>
        <v>87</v>
      </c>
      <c r="M16" s="73" t="str">
        <f t="shared" si="3"/>
        <v>88</v>
      </c>
      <c r="N16" s="73" t="str">
        <f t="shared" si="3"/>
        <v>89</v>
      </c>
      <c r="O16" s="73">
        <f t="shared" si="3"/>
        <v>90</v>
      </c>
      <c r="P16" s="73">
        <f t="shared" si="3"/>
        <v>91</v>
      </c>
      <c r="Q16" s="73">
        <f t="shared" si="3"/>
        <v>92</v>
      </c>
      <c r="R16" s="73">
        <f t="shared" si="3"/>
        <v>93</v>
      </c>
      <c r="S16" s="73">
        <f t="shared" si="3"/>
        <v>94</v>
      </c>
      <c r="T16" s="73">
        <f t="shared" si="3"/>
        <v>95</v>
      </c>
      <c r="U16" s="73">
        <f t="shared" si="3"/>
        <v>96</v>
      </c>
      <c r="V16" s="73">
        <f t="shared" si="3"/>
        <v>97</v>
      </c>
      <c r="W16" s="73">
        <f t="shared" si="3"/>
        <v>98</v>
      </c>
      <c r="X16" s="73">
        <f t="shared" si="3"/>
        <v>99</v>
      </c>
      <c r="Y16" s="73" t="str">
        <f t="shared" si="3"/>
        <v>00</v>
      </c>
      <c r="Z16" s="73" t="str">
        <f t="shared" si="3"/>
        <v>01</v>
      </c>
      <c r="AA16" s="73" t="str">
        <f t="shared" si="3"/>
        <v>02</v>
      </c>
      <c r="AB16" s="73" t="str">
        <f t="shared" si="3"/>
        <v>03</v>
      </c>
      <c r="AC16" s="73" t="str">
        <f t="shared" si="3"/>
        <v>04</v>
      </c>
      <c r="AD16" s="73" t="str">
        <f t="shared" si="3"/>
        <v>05</v>
      </c>
      <c r="AE16" s="73" t="str">
        <f t="shared" si="3"/>
        <v>06</v>
      </c>
      <c r="AF16" s="73" t="str">
        <f t="shared" si="3"/>
        <v>07</v>
      </c>
      <c r="AG16" s="73" t="str">
        <f t="shared" si="3"/>
        <v>08</v>
      </c>
      <c r="AH16" s="73" t="str">
        <f t="shared" si="3"/>
        <v>09</v>
      </c>
      <c r="AI16" s="74" t="str">
        <f t="shared" si="3"/>
        <v>10</v>
      </c>
      <c r="AJ16" s="75" t="str">
        <f>AJ4</f>
        <v>11</v>
      </c>
      <c r="AK16" s="76" t="str">
        <f>AK4</f>
        <v>12</v>
      </c>
      <c r="AL16" s="75" t="str">
        <f>AL4</f>
        <v>13</v>
      </c>
      <c r="AM16" s="75" t="str">
        <f>AM4</f>
        <v>14</v>
      </c>
      <c r="AN16" s="75" t="str">
        <f>AN4</f>
        <v>15</v>
      </c>
      <c r="AO16" s="75" t="s">
        <v>2186</v>
      </c>
      <c r="AP16" s="75" t="s">
        <v>2228</v>
      </c>
      <c r="AQ16" s="75" t="s">
        <v>2275</v>
      </c>
      <c r="AR16" s="75" t="s">
        <v>2330</v>
      </c>
      <c r="AS16" s="75" t="s">
        <v>2384</v>
      </c>
      <c r="AT16" s="75" t="s">
        <v>2432</v>
      </c>
      <c r="AU16" s="75" t="s">
        <v>2434</v>
      </c>
    </row>
    <row r="17" spans="1:43" s="62" customFormat="1" ht="12.75">
      <c r="A17" s="2"/>
      <c r="B17" s="59" t="s">
        <v>2024</v>
      </c>
      <c r="C17" s="59" t="s">
        <v>2025</v>
      </c>
      <c r="D17" s="59" t="s">
        <v>1208</v>
      </c>
      <c r="E17" s="50">
        <f aca="true" t="shared" si="4" ref="E17:E80">SUM(F17:AU17)</f>
        <v>2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>
        <v>1</v>
      </c>
      <c r="AK17" s="60">
        <v>1</v>
      </c>
      <c r="AL17" s="60"/>
      <c r="AM17" s="60"/>
      <c r="AN17" s="69"/>
      <c r="AO17" s="69"/>
      <c r="AP17" s="71"/>
      <c r="AQ17" s="3"/>
    </row>
    <row r="18" spans="1:47" s="62" customFormat="1" ht="12.75">
      <c r="A18" s="2"/>
      <c r="B18" s="83" t="s">
        <v>2342</v>
      </c>
      <c r="C18" s="83" t="s">
        <v>2343</v>
      </c>
      <c r="D18" s="83" t="s">
        <v>2209</v>
      </c>
      <c r="E18" s="50">
        <f t="shared" si="4"/>
        <v>2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0"/>
      <c r="AL18" s="60"/>
      <c r="AM18" s="60"/>
      <c r="AN18" s="69"/>
      <c r="AO18" s="69"/>
      <c r="AP18" s="71"/>
      <c r="AQ18" s="3"/>
      <c r="AR18" s="62">
        <v>1</v>
      </c>
      <c r="AS18" s="3">
        <v>1</v>
      </c>
      <c r="AT18" s="3"/>
      <c r="AU18" s="3"/>
    </row>
    <row r="19" spans="1:43" s="62" customFormat="1" ht="12.75">
      <c r="A19" s="61"/>
      <c r="B19" s="59" t="s">
        <v>1900</v>
      </c>
      <c r="C19" s="59" t="s">
        <v>2026</v>
      </c>
      <c r="D19" s="59" t="s">
        <v>403</v>
      </c>
      <c r="E19" s="50">
        <f t="shared" si="4"/>
        <v>5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>
        <v>1</v>
      </c>
      <c r="AG19" s="67">
        <v>1</v>
      </c>
      <c r="AH19" s="67">
        <v>1</v>
      </c>
      <c r="AI19" s="67">
        <v>1</v>
      </c>
      <c r="AJ19" s="67">
        <v>1</v>
      </c>
      <c r="AK19" s="60"/>
      <c r="AL19" s="60"/>
      <c r="AM19" s="60"/>
      <c r="AN19" s="69"/>
      <c r="AO19" s="69"/>
      <c r="AP19" s="69"/>
      <c r="AQ19" s="3"/>
    </row>
    <row r="20" spans="1:47" s="62" customFormat="1" ht="12.75">
      <c r="A20" s="61"/>
      <c r="B20" s="83" t="s">
        <v>2344</v>
      </c>
      <c r="C20" s="83" t="s">
        <v>2345</v>
      </c>
      <c r="D20" s="83" t="s">
        <v>2346</v>
      </c>
      <c r="E20" s="50">
        <f t="shared" si="4"/>
        <v>1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0"/>
      <c r="AL20" s="60"/>
      <c r="AM20" s="60"/>
      <c r="AN20" s="69"/>
      <c r="AO20" s="69"/>
      <c r="AP20" s="69"/>
      <c r="AQ20" s="3"/>
      <c r="AR20" s="62">
        <v>1</v>
      </c>
      <c r="AS20" s="3"/>
      <c r="AT20" s="3"/>
      <c r="AU20" s="3"/>
    </row>
    <row r="21" spans="1:47" s="62" customFormat="1" ht="12.75">
      <c r="A21" s="2"/>
      <c r="B21" s="59" t="s">
        <v>2027</v>
      </c>
      <c r="C21" s="59" t="s">
        <v>1001</v>
      </c>
      <c r="D21" s="59" t="s">
        <v>403</v>
      </c>
      <c r="E21" s="50">
        <f t="shared" si="4"/>
        <v>1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>
        <v>1</v>
      </c>
      <c r="AK21" s="60"/>
      <c r="AL21" s="60"/>
      <c r="AM21" s="60"/>
      <c r="AN21" s="71"/>
      <c r="AO21" s="71"/>
      <c r="AP21" s="71"/>
      <c r="AQ21" s="3"/>
      <c r="AS21" s="3"/>
      <c r="AT21" s="3"/>
      <c r="AU21" s="3"/>
    </row>
    <row r="22" spans="1:47" s="62" customFormat="1" ht="12.75">
      <c r="A22" s="61"/>
      <c r="B22" s="89" t="s">
        <v>1993</v>
      </c>
      <c r="C22" s="89" t="s">
        <v>175</v>
      </c>
      <c r="D22" s="90" t="s">
        <v>1994</v>
      </c>
      <c r="E22" s="50">
        <f t="shared" si="4"/>
        <v>1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60"/>
      <c r="AE22" s="60"/>
      <c r="AF22" s="60"/>
      <c r="AG22" s="60"/>
      <c r="AH22" s="60"/>
      <c r="AI22" s="60">
        <v>1</v>
      </c>
      <c r="AJ22" s="60"/>
      <c r="AK22" s="60"/>
      <c r="AL22" s="60"/>
      <c r="AM22" s="60"/>
      <c r="AN22" s="71"/>
      <c r="AO22" s="71"/>
      <c r="AP22" s="71"/>
      <c r="AQ22" s="3"/>
      <c r="AS22" s="3"/>
      <c r="AT22" s="3"/>
      <c r="AU22" s="3"/>
    </row>
    <row r="23" spans="1:47" s="62" customFormat="1" ht="12.75">
      <c r="A23" s="7"/>
      <c r="B23" s="12" t="s">
        <v>58</v>
      </c>
      <c r="C23" s="12" t="s">
        <v>59</v>
      </c>
      <c r="D23" s="20"/>
      <c r="E23" s="50">
        <f t="shared" si="4"/>
        <v>1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>
        <v>1</v>
      </c>
      <c r="X23" s="50"/>
      <c r="Y23" s="50"/>
      <c r="Z23" s="50"/>
      <c r="AA23" s="50"/>
      <c r="AB23" s="50"/>
      <c r="AC23" s="5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1"/>
      <c r="AO23" s="71"/>
      <c r="AP23" s="71"/>
      <c r="AQ23" s="3"/>
      <c r="AS23" s="3"/>
      <c r="AT23" s="3"/>
      <c r="AU23" s="3"/>
    </row>
    <row r="24" spans="1:47" s="62" customFormat="1" ht="12.75">
      <c r="A24" s="7"/>
      <c r="B24" s="13" t="s">
        <v>2435</v>
      </c>
      <c r="C24" s="13" t="s">
        <v>483</v>
      </c>
      <c r="D24" s="20" t="s">
        <v>2310</v>
      </c>
      <c r="E24" s="50">
        <f t="shared" si="4"/>
        <v>1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1"/>
      <c r="AO24" s="71"/>
      <c r="AP24" s="71"/>
      <c r="AQ24" s="3"/>
      <c r="AS24" s="3"/>
      <c r="AT24" s="3"/>
      <c r="AU24" s="3">
        <v>1</v>
      </c>
    </row>
    <row r="25" spans="1:48" s="62" customFormat="1" ht="12.75">
      <c r="A25" s="7"/>
      <c r="B25" s="12" t="s">
        <v>60</v>
      </c>
      <c r="C25" s="12" t="s">
        <v>61</v>
      </c>
      <c r="D25" s="20" t="s">
        <v>62</v>
      </c>
      <c r="E25" s="50">
        <f t="shared" si="4"/>
        <v>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1</v>
      </c>
      <c r="R25" s="50"/>
      <c r="S25" s="50"/>
      <c r="T25" s="50"/>
      <c r="U25" s="50"/>
      <c r="V25" s="50"/>
      <c r="W25" s="50"/>
      <c r="X25" s="50"/>
      <c r="Y25" s="50"/>
      <c r="Z25" s="50">
        <v>1</v>
      </c>
      <c r="AA25" s="50"/>
      <c r="AB25" s="50"/>
      <c r="AC25" s="5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9"/>
      <c r="AO25" s="69"/>
      <c r="AP25" s="71"/>
      <c r="AQ25" s="3"/>
      <c r="AV25" s="62" t="s">
        <v>322</v>
      </c>
    </row>
    <row r="26" spans="1:47" s="62" customFormat="1" ht="12.75">
      <c r="A26" s="7"/>
      <c r="B26" s="13" t="s">
        <v>2398</v>
      </c>
      <c r="C26" s="13" t="s">
        <v>397</v>
      </c>
      <c r="D26" s="20" t="s">
        <v>2399</v>
      </c>
      <c r="E26" s="50">
        <f t="shared" si="4"/>
        <v>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1"/>
      <c r="AO26" s="71"/>
      <c r="AP26" s="71"/>
      <c r="AQ26" s="3"/>
      <c r="AS26" s="3">
        <v>1</v>
      </c>
      <c r="AT26" s="3"/>
      <c r="AU26" s="3"/>
    </row>
    <row r="27" spans="1:47" s="62" customFormat="1" ht="12.75">
      <c r="A27" s="2"/>
      <c r="B27" s="13" t="s">
        <v>63</v>
      </c>
      <c r="C27" s="13" t="s">
        <v>2077</v>
      </c>
      <c r="D27" s="20"/>
      <c r="E27" s="50">
        <f t="shared" si="4"/>
        <v>1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60"/>
      <c r="AE27" s="60"/>
      <c r="AF27" s="60"/>
      <c r="AG27" s="60"/>
      <c r="AH27" s="60"/>
      <c r="AI27" s="60"/>
      <c r="AJ27" s="60"/>
      <c r="AK27" s="60"/>
      <c r="AL27" s="60">
        <v>1</v>
      </c>
      <c r="AM27" s="60"/>
      <c r="AN27" s="71"/>
      <c r="AO27" s="71"/>
      <c r="AP27" s="71"/>
      <c r="AQ27" s="3"/>
      <c r="AS27" s="3"/>
      <c r="AT27" s="3"/>
      <c r="AU27" s="3"/>
    </row>
    <row r="28" spans="1:47" s="62" customFormat="1" ht="12.75">
      <c r="A28" s="2"/>
      <c r="B28" s="12" t="s">
        <v>63</v>
      </c>
      <c r="C28" s="12" t="s">
        <v>64</v>
      </c>
      <c r="D28" s="20" t="s">
        <v>47</v>
      </c>
      <c r="E28" s="50">
        <f t="shared" si="4"/>
        <v>1</v>
      </c>
      <c r="F28" s="50"/>
      <c r="G28" s="50"/>
      <c r="H28" s="50"/>
      <c r="I28" s="50"/>
      <c r="J28" s="50"/>
      <c r="K28" s="50"/>
      <c r="L28" s="50">
        <v>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1"/>
      <c r="AO28" s="71"/>
      <c r="AP28" s="71"/>
      <c r="AQ28" s="3"/>
      <c r="AS28" s="3"/>
      <c r="AT28" s="3"/>
      <c r="AU28" s="3"/>
    </row>
    <row r="29" spans="1:47" s="62" customFormat="1" ht="12.75">
      <c r="A29" s="2"/>
      <c r="B29" s="13" t="s">
        <v>63</v>
      </c>
      <c r="C29" s="13" t="s">
        <v>2327</v>
      </c>
      <c r="D29" s="20" t="s">
        <v>2328</v>
      </c>
      <c r="E29" s="50">
        <f t="shared" si="4"/>
        <v>1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1"/>
      <c r="AO29" s="71"/>
      <c r="AP29" s="71"/>
      <c r="AQ29" s="3">
        <v>1</v>
      </c>
      <c r="AS29" s="3"/>
      <c r="AT29" s="3"/>
      <c r="AU29" s="3"/>
    </row>
    <row r="30" spans="1:47" s="62" customFormat="1" ht="12.75">
      <c r="A30" s="61"/>
      <c r="B30" s="12" t="s">
        <v>63</v>
      </c>
      <c r="C30" s="12" t="s">
        <v>65</v>
      </c>
      <c r="D30" s="20" t="s">
        <v>66</v>
      </c>
      <c r="E30" s="50">
        <f t="shared" si="4"/>
        <v>1</v>
      </c>
      <c r="F30" s="50"/>
      <c r="G30" s="50"/>
      <c r="H30" s="50"/>
      <c r="I30" s="50"/>
      <c r="J30" s="50"/>
      <c r="K30" s="50"/>
      <c r="L30" s="50"/>
      <c r="M30" s="50"/>
      <c r="N30" s="50"/>
      <c r="O30" s="50">
        <v>1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1"/>
      <c r="AO30" s="71"/>
      <c r="AP30" s="71"/>
      <c r="AQ30" s="3"/>
      <c r="AS30" s="3"/>
      <c r="AT30" s="3"/>
      <c r="AU30" s="3"/>
    </row>
    <row r="31" spans="1:47" s="62" customFormat="1" ht="12.75">
      <c r="A31" s="2"/>
      <c r="B31" s="12" t="s">
        <v>67</v>
      </c>
      <c r="C31" s="12" t="s">
        <v>68</v>
      </c>
      <c r="D31" s="20"/>
      <c r="E31" s="50">
        <f t="shared" si="4"/>
        <v>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>
        <v>1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1"/>
      <c r="AO31" s="71"/>
      <c r="AP31" s="71"/>
      <c r="AQ31" s="3"/>
      <c r="AS31" s="3"/>
      <c r="AT31" s="3"/>
      <c r="AU31" s="3"/>
    </row>
    <row r="32" spans="1:47" s="62" customFormat="1" ht="12.75">
      <c r="A32" s="2"/>
      <c r="B32" s="12" t="s">
        <v>67</v>
      </c>
      <c r="C32" s="12" t="s">
        <v>69</v>
      </c>
      <c r="D32" s="20" t="s">
        <v>70</v>
      </c>
      <c r="E32" s="50">
        <f t="shared" si="4"/>
        <v>29</v>
      </c>
      <c r="F32" s="50"/>
      <c r="G32" s="50"/>
      <c r="H32" s="50"/>
      <c r="I32" s="50"/>
      <c r="J32" s="50"/>
      <c r="K32" s="50"/>
      <c r="L32" s="50"/>
      <c r="M32" s="50"/>
      <c r="N32" s="50">
        <v>1</v>
      </c>
      <c r="O32" s="50">
        <v>1</v>
      </c>
      <c r="P32" s="50"/>
      <c r="Q32" s="50"/>
      <c r="R32" s="50">
        <v>1</v>
      </c>
      <c r="S32" s="50">
        <v>1</v>
      </c>
      <c r="T32" s="50"/>
      <c r="U32" s="50">
        <v>1</v>
      </c>
      <c r="V32" s="50">
        <v>1</v>
      </c>
      <c r="W32" s="50">
        <v>1</v>
      </c>
      <c r="X32" s="50">
        <v>1</v>
      </c>
      <c r="Y32" s="50">
        <v>1</v>
      </c>
      <c r="Z32" s="50">
        <v>1</v>
      </c>
      <c r="AA32" s="50">
        <v>1</v>
      </c>
      <c r="AB32" s="50">
        <v>1</v>
      </c>
      <c r="AC32" s="50">
        <v>1</v>
      </c>
      <c r="AD32" s="60">
        <v>1</v>
      </c>
      <c r="AE32" s="60">
        <v>1</v>
      </c>
      <c r="AF32" s="60">
        <v>1</v>
      </c>
      <c r="AG32" s="60">
        <v>1</v>
      </c>
      <c r="AH32" s="60">
        <v>1</v>
      </c>
      <c r="AI32" s="60">
        <v>1</v>
      </c>
      <c r="AJ32" s="60">
        <v>1</v>
      </c>
      <c r="AK32" s="60">
        <v>1</v>
      </c>
      <c r="AL32" s="60">
        <v>1</v>
      </c>
      <c r="AM32" s="60"/>
      <c r="AN32" s="69">
        <v>1</v>
      </c>
      <c r="AO32" s="69">
        <v>1</v>
      </c>
      <c r="AP32" s="69">
        <v>1</v>
      </c>
      <c r="AQ32" s="3">
        <v>1</v>
      </c>
      <c r="AR32" s="62">
        <v>1</v>
      </c>
      <c r="AS32" s="62">
        <v>1</v>
      </c>
      <c r="AU32" s="62">
        <v>1</v>
      </c>
    </row>
    <row r="33" spans="1:43" s="62" customFormat="1" ht="12.75">
      <c r="A33" s="2"/>
      <c r="B33" s="12" t="s">
        <v>67</v>
      </c>
      <c r="C33" s="12" t="s">
        <v>59</v>
      </c>
      <c r="D33" s="20" t="s">
        <v>71</v>
      </c>
      <c r="E33" s="50">
        <f t="shared" si="4"/>
        <v>5</v>
      </c>
      <c r="F33" s="50">
        <v>1</v>
      </c>
      <c r="G33" s="50">
        <v>1</v>
      </c>
      <c r="H33" s="50">
        <v>1</v>
      </c>
      <c r="I33" s="50">
        <v>1</v>
      </c>
      <c r="J33" s="50">
        <v>1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9"/>
      <c r="AO33" s="69"/>
      <c r="AP33" s="69"/>
      <c r="AQ33" s="3"/>
    </row>
    <row r="34" spans="1:47" s="62" customFormat="1" ht="12.75">
      <c r="A34" s="2"/>
      <c r="B34" s="13" t="s">
        <v>67</v>
      </c>
      <c r="C34" s="13" t="s">
        <v>776</v>
      </c>
      <c r="D34" s="20"/>
      <c r="E34" s="50">
        <f t="shared" si="4"/>
        <v>1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9"/>
      <c r="AO34" s="69"/>
      <c r="AP34" s="69"/>
      <c r="AQ34" s="3">
        <v>1</v>
      </c>
      <c r="AS34" s="3"/>
      <c r="AT34" s="3"/>
      <c r="AU34" s="3"/>
    </row>
    <row r="35" spans="1:47" s="62" customFormat="1" ht="12.75">
      <c r="A35" s="2"/>
      <c r="B35" s="12" t="s">
        <v>67</v>
      </c>
      <c r="C35" s="12" t="s">
        <v>72</v>
      </c>
      <c r="D35" s="20" t="s">
        <v>73</v>
      </c>
      <c r="E35" s="50">
        <f t="shared" si="4"/>
        <v>1</v>
      </c>
      <c r="F35" s="50"/>
      <c r="G35" s="50"/>
      <c r="H35" s="50"/>
      <c r="I35" s="50"/>
      <c r="J35" s="50"/>
      <c r="K35" s="50"/>
      <c r="L35" s="50"/>
      <c r="M35" s="50"/>
      <c r="N35" s="50">
        <v>1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1"/>
      <c r="AO35" s="71"/>
      <c r="AP35" s="71"/>
      <c r="AQ35" s="3"/>
      <c r="AS35" s="3"/>
      <c r="AT35" s="3"/>
      <c r="AU35" s="3"/>
    </row>
    <row r="36" spans="1:47" s="62" customFormat="1" ht="12.75">
      <c r="A36" s="2"/>
      <c r="B36" s="12" t="s">
        <v>67</v>
      </c>
      <c r="C36" s="12" t="s">
        <v>74</v>
      </c>
      <c r="D36" s="20" t="s">
        <v>75</v>
      </c>
      <c r="E36" s="50">
        <f t="shared" si="4"/>
        <v>1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v>1</v>
      </c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1"/>
      <c r="AO36" s="71"/>
      <c r="AP36" s="71"/>
      <c r="AQ36" s="3"/>
      <c r="AS36" s="3"/>
      <c r="AT36" s="3"/>
      <c r="AU36" s="3"/>
    </row>
    <row r="37" spans="1:47" s="62" customFormat="1" ht="12.75">
      <c r="A37" s="7" t="s">
        <v>41</v>
      </c>
      <c r="B37" s="12" t="s">
        <v>67</v>
      </c>
      <c r="C37" s="12" t="s">
        <v>76</v>
      </c>
      <c r="D37" s="20" t="s">
        <v>77</v>
      </c>
      <c r="E37" s="50">
        <f t="shared" si="4"/>
        <v>1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v>1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1"/>
      <c r="AO37" s="71"/>
      <c r="AP37" s="71"/>
      <c r="AQ37" s="3"/>
      <c r="AS37" s="3"/>
      <c r="AT37" s="3"/>
      <c r="AU37" s="3"/>
    </row>
    <row r="38" spans="1:43" s="62" customFormat="1" ht="12.75">
      <c r="A38" s="2"/>
      <c r="B38" s="12" t="s">
        <v>67</v>
      </c>
      <c r="C38" s="12" t="s">
        <v>78</v>
      </c>
      <c r="D38" s="20" t="s">
        <v>79</v>
      </c>
      <c r="E38" s="50">
        <f t="shared" si="4"/>
        <v>11</v>
      </c>
      <c r="F38" s="50"/>
      <c r="G38" s="50">
        <v>1</v>
      </c>
      <c r="H38" s="50">
        <v>1</v>
      </c>
      <c r="I38" s="50"/>
      <c r="J38" s="50"/>
      <c r="K38" s="50">
        <v>1</v>
      </c>
      <c r="L38" s="50">
        <v>1</v>
      </c>
      <c r="M38" s="50">
        <v>1</v>
      </c>
      <c r="N38" s="50"/>
      <c r="O38" s="50">
        <v>1</v>
      </c>
      <c r="P38" s="50">
        <v>1</v>
      </c>
      <c r="Q38" s="50"/>
      <c r="R38" s="50">
        <v>1</v>
      </c>
      <c r="S38" s="50"/>
      <c r="T38" s="50"/>
      <c r="U38" s="50">
        <v>1</v>
      </c>
      <c r="V38" s="50"/>
      <c r="W38" s="50"/>
      <c r="X38" s="50"/>
      <c r="Y38" s="50"/>
      <c r="Z38" s="50">
        <v>1</v>
      </c>
      <c r="AA38" s="50"/>
      <c r="AB38" s="50">
        <v>1</v>
      </c>
      <c r="AC38" s="5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9"/>
      <c r="AO38" s="69"/>
      <c r="AP38" s="69"/>
      <c r="AQ38" s="3"/>
    </row>
    <row r="39" spans="1:47" s="62" customFormat="1" ht="12.75">
      <c r="A39" s="2"/>
      <c r="B39" s="12" t="s">
        <v>67</v>
      </c>
      <c r="C39" s="12" t="s">
        <v>80</v>
      </c>
      <c r="D39" s="20"/>
      <c r="E39" s="50">
        <f t="shared" si="4"/>
        <v>1</v>
      </c>
      <c r="F39" s="50"/>
      <c r="G39" s="50"/>
      <c r="H39" s="50"/>
      <c r="I39" s="50"/>
      <c r="J39" s="50"/>
      <c r="K39" s="50"/>
      <c r="L39" s="50"/>
      <c r="M39" s="50"/>
      <c r="N39" s="50"/>
      <c r="O39" s="50">
        <v>1</v>
      </c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1"/>
      <c r="AO39" s="71"/>
      <c r="AP39" s="71"/>
      <c r="AQ39" s="3"/>
      <c r="AS39" s="3"/>
      <c r="AT39" s="3"/>
      <c r="AU39" s="3"/>
    </row>
    <row r="40" spans="1:47" s="62" customFormat="1" ht="12.75">
      <c r="A40" s="61"/>
      <c r="B40" s="12" t="s">
        <v>67</v>
      </c>
      <c r="C40" s="12" t="s">
        <v>81</v>
      </c>
      <c r="D40" s="20"/>
      <c r="E40" s="50">
        <f t="shared" si="4"/>
        <v>1</v>
      </c>
      <c r="F40" s="50"/>
      <c r="G40" s="50"/>
      <c r="H40" s="50"/>
      <c r="I40" s="50"/>
      <c r="J40" s="50"/>
      <c r="K40" s="50">
        <v>1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1"/>
      <c r="AO40" s="71"/>
      <c r="AP40" s="71"/>
      <c r="AQ40" s="3"/>
      <c r="AS40" s="3"/>
      <c r="AT40" s="3"/>
      <c r="AU40" s="3"/>
    </row>
    <row r="41" spans="1:47" s="62" customFormat="1" ht="12.75">
      <c r="A41" s="61"/>
      <c r="B41" s="12" t="s">
        <v>67</v>
      </c>
      <c r="C41" s="12" t="s">
        <v>82</v>
      </c>
      <c r="D41" s="20" t="s">
        <v>77</v>
      </c>
      <c r="E41" s="50">
        <f t="shared" si="4"/>
        <v>1</v>
      </c>
      <c r="F41" s="50"/>
      <c r="G41" s="50"/>
      <c r="H41" s="50"/>
      <c r="I41" s="50"/>
      <c r="J41" s="50"/>
      <c r="K41" s="50"/>
      <c r="L41" s="50"/>
      <c r="M41" s="50"/>
      <c r="N41" s="50">
        <v>1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1"/>
      <c r="AO41" s="71"/>
      <c r="AP41" s="71"/>
      <c r="AQ41" s="3"/>
      <c r="AS41" s="3"/>
      <c r="AT41" s="3"/>
      <c r="AU41" s="3"/>
    </row>
    <row r="42" spans="1:47" s="62" customFormat="1" ht="12.75">
      <c r="A42" s="61"/>
      <c r="B42" s="12" t="s">
        <v>67</v>
      </c>
      <c r="C42" s="12" t="s">
        <v>83</v>
      </c>
      <c r="D42" s="20" t="s">
        <v>84</v>
      </c>
      <c r="E42" s="50">
        <f t="shared" si="4"/>
        <v>1</v>
      </c>
      <c r="F42" s="50"/>
      <c r="G42" s="50"/>
      <c r="H42" s="50"/>
      <c r="I42" s="50"/>
      <c r="J42" s="50"/>
      <c r="K42" s="50"/>
      <c r="L42" s="50"/>
      <c r="M42" s="50"/>
      <c r="N42" s="50">
        <v>1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1"/>
      <c r="AO42" s="71"/>
      <c r="AP42" s="71"/>
      <c r="AQ42" s="3"/>
      <c r="AS42" s="3"/>
      <c r="AT42" s="3"/>
      <c r="AU42" s="3"/>
    </row>
    <row r="43" spans="1:47" s="62" customFormat="1" ht="12.75">
      <c r="A43" s="61"/>
      <c r="B43" s="12" t="s">
        <v>67</v>
      </c>
      <c r="C43" s="12" t="s">
        <v>85</v>
      </c>
      <c r="D43" s="20"/>
      <c r="E43" s="50">
        <f t="shared" si="4"/>
        <v>1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>
        <v>1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1"/>
      <c r="AO43" s="71"/>
      <c r="AP43" s="71"/>
      <c r="AQ43" s="3"/>
      <c r="AS43" s="3"/>
      <c r="AT43" s="3"/>
      <c r="AU43" s="3"/>
    </row>
    <row r="44" spans="1:43" s="62" customFormat="1" ht="12.75">
      <c r="A44" s="2"/>
      <c r="B44" s="12" t="s">
        <v>67</v>
      </c>
      <c r="C44" s="12" t="s">
        <v>86</v>
      </c>
      <c r="D44" s="20" t="s">
        <v>87</v>
      </c>
      <c r="E44" s="50">
        <f t="shared" si="4"/>
        <v>2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>
        <v>1</v>
      </c>
      <c r="Q44" s="50">
        <v>1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9"/>
      <c r="AO44" s="69"/>
      <c r="AP44" s="69"/>
      <c r="AQ44" s="3"/>
    </row>
    <row r="45" spans="1:47" s="62" customFormat="1" ht="12.75">
      <c r="A45" s="63" t="s">
        <v>41</v>
      </c>
      <c r="B45" s="12" t="s">
        <v>67</v>
      </c>
      <c r="C45" s="12" t="s">
        <v>1767</v>
      </c>
      <c r="D45" s="20" t="s">
        <v>1824</v>
      </c>
      <c r="E45" s="50">
        <f t="shared" si="4"/>
        <v>1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>
        <v>1</v>
      </c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1"/>
      <c r="AO45" s="71"/>
      <c r="AP45" s="71"/>
      <c r="AQ45" s="3"/>
      <c r="AS45" s="3"/>
      <c r="AT45" s="3"/>
      <c r="AU45" s="3"/>
    </row>
    <row r="46" spans="1:47" s="62" customFormat="1" ht="12.75">
      <c r="A46" s="61"/>
      <c r="B46" s="12" t="s">
        <v>67</v>
      </c>
      <c r="C46" s="12" t="s">
        <v>88</v>
      </c>
      <c r="D46" s="20"/>
      <c r="E46" s="50">
        <f t="shared" si="4"/>
        <v>1</v>
      </c>
      <c r="F46" s="50"/>
      <c r="G46" s="50"/>
      <c r="H46" s="50">
        <v>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1"/>
      <c r="AO46" s="71"/>
      <c r="AP46" s="71"/>
      <c r="AQ46" s="3"/>
      <c r="AS46" s="3"/>
      <c r="AT46" s="3"/>
      <c r="AU46" s="3"/>
    </row>
    <row r="47" spans="1:43" s="62" customFormat="1" ht="12.75">
      <c r="A47" s="63" t="s">
        <v>41</v>
      </c>
      <c r="B47" s="12" t="s">
        <v>67</v>
      </c>
      <c r="C47" s="12" t="s">
        <v>89</v>
      </c>
      <c r="D47" s="20" t="s">
        <v>73</v>
      </c>
      <c r="E47" s="50">
        <f t="shared" si="4"/>
        <v>2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>
        <v>1</v>
      </c>
      <c r="S47" s="50">
        <v>1</v>
      </c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9"/>
      <c r="AO47" s="69"/>
      <c r="AP47" s="69"/>
      <c r="AQ47" s="3"/>
    </row>
    <row r="48" spans="1:47" s="62" customFormat="1" ht="12.75">
      <c r="A48" s="2"/>
      <c r="B48" s="12" t="s">
        <v>90</v>
      </c>
      <c r="C48" s="12" t="s">
        <v>91</v>
      </c>
      <c r="D48" s="20" t="s">
        <v>92</v>
      </c>
      <c r="E48" s="50">
        <f t="shared" si="4"/>
        <v>1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>
        <v>1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1"/>
      <c r="AO48" s="71"/>
      <c r="AP48" s="71"/>
      <c r="AQ48" s="3"/>
      <c r="AS48" s="3"/>
      <c r="AT48" s="3"/>
      <c r="AU48" s="3"/>
    </row>
    <row r="49" spans="1:47" s="62" customFormat="1" ht="12.75">
      <c r="A49" s="7" t="s">
        <v>41</v>
      </c>
      <c r="B49" s="12" t="s">
        <v>90</v>
      </c>
      <c r="C49" s="12" t="s">
        <v>93</v>
      </c>
      <c r="D49" s="20" t="s">
        <v>94</v>
      </c>
      <c r="E49" s="50">
        <f t="shared" si="4"/>
        <v>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>
        <v>1</v>
      </c>
      <c r="U49" s="50"/>
      <c r="V49" s="50"/>
      <c r="W49" s="50"/>
      <c r="X49" s="50"/>
      <c r="Y49" s="50"/>
      <c r="Z49" s="50"/>
      <c r="AA49" s="50"/>
      <c r="AB49" s="50"/>
      <c r="AC49" s="5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1"/>
      <c r="AO49" s="71"/>
      <c r="AP49" s="71"/>
      <c r="AQ49" s="3"/>
      <c r="AS49" s="3"/>
      <c r="AT49" s="3"/>
      <c r="AU49" s="3"/>
    </row>
    <row r="50" spans="1:43" s="62" customFormat="1" ht="12.75">
      <c r="A50" s="2"/>
      <c r="B50" s="12" t="s">
        <v>90</v>
      </c>
      <c r="C50" s="12" t="s">
        <v>33</v>
      </c>
      <c r="D50" s="20" t="s">
        <v>95</v>
      </c>
      <c r="E50" s="50">
        <f t="shared" si="4"/>
        <v>2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>
        <v>1</v>
      </c>
      <c r="U50" s="50">
        <v>1</v>
      </c>
      <c r="V50" s="50"/>
      <c r="W50" s="50"/>
      <c r="X50" s="50"/>
      <c r="Y50" s="50"/>
      <c r="Z50" s="50"/>
      <c r="AA50" s="50"/>
      <c r="AB50" s="50"/>
      <c r="AC50" s="5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9"/>
      <c r="AO50" s="69"/>
      <c r="AP50" s="69"/>
      <c r="AQ50" s="3"/>
    </row>
    <row r="51" spans="1:45" s="62" customFormat="1" ht="12.75">
      <c r="A51" s="2"/>
      <c r="B51" s="13" t="s">
        <v>90</v>
      </c>
      <c r="C51" s="13" t="s">
        <v>1023</v>
      </c>
      <c r="D51" s="20"/>
      <c r="E51" s="50">
        <f t="shared" si="4"/>
        <v>1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9"/>
      <c r="AO51" s="69"/>
      <c r="AP51" s="69"/>
      <c r="AQ51" s="3"/>
      <c r="AS51" s="62">
        <v>1</v>
      </c>
    </row>
    <row r="52" spans="1:47" s="62" customFormat="1" ht="12.75">
      <c r="A52" s="2"/>
      <c r="B52" s="12" t="s">
        <v>90</v>
      </c>
      <c r="C52" s="12" t="s">
        <v>96</v>
      </c>
      <c r="D52" s="20" t="s">
        <v>97</v>
      </c>
      <c r="E52" s="50">
        <f t="shared" si="4"/>
        <v>1</v>
      </c>
      <c r="F52" s="50"/>
      <c r="G52" s="50"/>
      <c r="H52" s="50"/>
      <c r="I52" s="50"/>
      <c r="J52" s="50"/>
      <c r="K52" s="50"/>
      <c r="L52" s="50">
        <v>1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1"/>
      <c r="AO52" s="71"/>
      <c r="AP52" s="71"/>
      <c r="AQ52" s="3"/>
      <c r="AS52" s="3"/>
      <c r="AT52" s="3"/>
      <c r="AU52" s="3"/>
    </row>
    <row r="53" spans="1:44" s="62" customFormat="1" ht="12.75">
      <c r="A53" s="2"/>
      <c r="B53" s="12" t="s">
        <v>90</v>
      </c>
      <c r="C53" s="12" t="s">
        <v>98</v>
      </c>
      <c r="D53" s="20" t="s">
        <v>1995</v>
      </c>
      <c r="E53" s="50">
        <f t="shared" si="4"/>
        <v>7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>
        <v>1</v>
      </c>
      <c r="V53" s="50">
        <v>1</v>
      </c>
      <c r="W53" s="50"/>
      <c r="X53" s="50"/>
      <c r="Y53" s="50"/>
      <c r="Z53" s="50"/>
      <c r="AA53" s="50"/>
      <c r="AB53" s="50"/>
      <c r="AC53" s="50"/>
      <c r="AD53" s="60"/>
      <c r="AE53" s="60"/>
      <c r="AF53" s="60">
        <v>1</v>
      </c>
      <c r="AG53" s="60"/>
      <c r="AH53" s="60"/>
      <c r="AI53" s="60">
        <v>1</v>
      </c>
      <c r="AJ53" s="60"/>
      <c r="AK53" s="60"/>
      <c r="AL53" s="60">
        <v>1</v>
      </c>
      <c r="AM53" s="60"/>
      <c r="AN53" s="69">
        <v>1</v>
      </c>
      <c r="AO53" s="69"/>
      <c r="AP53" s="69"/>
      <c r="AQ53" s="3"/>
      <c r="AR53" s="62">
        <v>1</v>
      </c>
    </row>
    <row r="54" spans="1:47" s="62" customFormat="1" ht="12.75">
      <c r="A54" s="2"/>
      <c r="B54" s="12" t="s">
        <v>90</v>
      </c>
      <c r="C54" s="12" t="s">
        <v>100</v>
      </c>
      <c r="D54" s="20" t="s">
        <v>101</v>
      </c>
      <c r="E54" s="50">
        <f t="shared" si="4"/>
        <v>1</v>
      </c>
      <c r="F54" s="50"/>
      <c r="G54" s="50"/>
      <c r="H54" s="50"/>
      <c r="I54" s="50"/>
      <c r="J54" s="50"/>
      <c r="K54" s="50"/>
      <c r="L54" s="50">
        <v>1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1"/>
      <c r="AO54" s="71"/>
      <c r="AP54" s="71"/>
      <c r="AQ54" s="3"/>
      <c r="AS54" s="3"/>
      <c r="AT54" s="3"/>
      <c r="AU54" s="3"/>
    </row>
    <row r="55" spans="1:43" s="62" customFormat="1" ht="12.75">
      <c r="A55" s="63" t="s">
        <v>41</v>
      </c>
      <c r="B55" s="12" t="s">
        <v>102</v>
      </c>
      <c r="C55" s="12" t="s">
        <v>103</v>
      </c>
      <c r="D55" s="20" t="s">
        <v>104</v>
      </c>
      <c r="E55" s="50">
        <f t="shared" si="4"/>
        <v>5</v>
      </c>
      <c r="F55" s="50"/>
      <c r="G55" s="50"/>
      <c r="H55" s="50">
        <v>1</v>
      </c>
      <c r="I55" s="50">
        <v>1</v>
      </c>
      <c r="J55" s="50">
        <v>1</v>
      </c>
      <c r="K55" s="50">
        <v>1</v>
      </c>
      <c r="L55" s="50">
        <v>1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9"/>
      <c r="AO55" s="69"/>
      <c r="AP55" s="69"/>
      <c r="AQ55" s="3"/>
    </row>
    <row r="56" spans="1:47" s="62" customFormat="1" ht="12.75">
      <c r="A56" s="61"/>
      <c r="B56" s="12" t="s">
        <v>105</v>
      </c>
      <c r="C56" s="12" t="s">
        <v>106</v>
      </c>
      <c r="D56" s="20"/>
      <c r="E56" s="50">
        <f t="shared" si="4"/>
        <v>1</v>
      </c>
      <c r="F56" s="50"/>
      <c r="G56" s="50"/>
      <c r="H56" s="50"/>
      <c r="I56" s="50"/>
      <c r="J56" s="50"/>
      <c r="K56" s="50"/>
      <c r="L56" s="50"/>
      <c r="M56" s="50">
        <v>1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1"/>
      <c r="AO56" s="71"/>
      <c r="AP56" s="71"/>
      <c r="AQ56" s="3"/>
      <c r="AS56" s="3"/>
      <c r="AT56" s="3"/>
      <c r="AU56" s="3"/>
    </row>
    <row r="57" spans="1:47" s="62" customFormat="1" ht="12.75">
      <c r="A57" s="61"/>
      <c r="B57" s="13" t="s">
        <v>2078</v>
      </c>
      <c r="C57" s="13" t="s">
        <v>134</v>
      </c>
      <c r="D57" s="20"/>
      <c r="E57" s="50">
        <f t="shared" si="4"/>
        <v>1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60"/>
      <c r="AE57" s="60"/>
      <c r="AF57" s="60"/>
      <c r="AG57" s="60"/>
      <c r="AH57" s="60"/>
      <c r="AI57" s="60"/>
      <c r="AJ57" s="60"/>
      <c r="AK57" s="60"/>
      <c r="AL57" s="60">
        <v>1</v>
      </c>
      <c r="AM57" s="60"/>
      <c r="AN57" s="71"/>
      <c r="AO57" s="71"/>
      <c r="AP57" s="71"/>
      <c r="AQ57" s="3"/>
      <c r="AS57" s="3"/>
      <c r="AT57" s="3"/>
      <c r="AU57" s="3"/>
    </row>
    <row r="58" spans="1:47" s="62" customFormat="1" ht="12.75">
      <c r="A58" s="2"/>
      <c r="B58" s="12" t="s">
        <v>1933</v>
      </c>
      <c r="C58" s="12" t="s">
        <v>1934</v>
      </c>
      <c r="D58" s="20" t="s">
        <v>1803</v>
      </c>
      <c r="E58" s="50">
        <f t="shared" si="4"/>
        <v>1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60"/>
      <c r="AE58" s="60"/>
      <c r="AF58" s="60"/>
      <c r="AG58" s="60">
        <v>1</v>
      </c>
      <c r="AH58" s="60"/>
      <c r="AI58" s="60"/>
      <c r="AJ58" s="60"/>
      <c r="AK58" s="60"/>
      <c r="AL58" s="60"/>
      <c r="AM58" s="60"/>
      <c r="AN58" s="71"/>
      <c r="AO58" s="71"/>
      <c r="AP58" s="71"/>
      <c r="AQ58" s="3"/>
      <c r="AS58" s="3"/>
      <c r="AT58" s="3"/>
      <c r="AU58" s="3"/>
    </row>
    <row r="59" spans="1:43" s="62" customFormat="1" ht="12.75">
      <c r="A59" s="7" t="s">
        <v>41</v>
      </c>
      <c r="B59" s="12" t="s">
        <v>111</v>
      </c>
      <c r="C59" s="12" t="s">
        <v>112</v>
      </c>
      <c r="D59" s="20" t="s">
        <v>92</v>
      </c>
      <c r="E59" s="50">
        <f t="shared" si="4"/>
        <v>2</v>
      </c>
      <c r="F59" s="50"/>
      <c r="G59" s="50"/>
      <c r="H59" s="50"/>
      <c r="I59" s="50"/>
      <c r="J59" s="50"/>
      <c r="K59" s="50"/>
      <c r="L59" s="50"/>
      <c r="M59" s="50"/>
      <c r="N59" s="50"/>
      <c r="O59" s="50">
        <v>1</v>
      </c>
      <c r="P59" s="50"/>
      <c r="Q59" s="50"/>
      <c r="R59" s="50">
        <v>1</v>
      </c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9"/>
      <c r="AO59" s="69"/>
      <c r="AP59" s="71"/>
      <c r="AQ59" s="3"/>
    </row>
    <row r="60" spans="1:43" s="62" customFormat="1" ht="12.75">
      <c r="A60" s="2"/>
      <c r="B60" s="12" t="s">
        <v>113</v>
      </c>
      <c r="C60" s="12" t="s">
        <v>114</v>
      </c>
      <c r="D60" s="20" t="s">
        <v>115</v>
      </c>
      <c r="E60" s="50">
        <f t="shared" si="4"/>
        <v>16</v>
      </c>
      <c r="F60" s="50">
        <v>1</v>
      </c>
      <c r="G60" s="50"/>
      <c r="H60" s="50"/>
      <c r="I60" s="50">
        <v>1</v>
      </c>
      <c r="J60" s="50">
        <v>1</v>
      </c>
      <c r="K60" s="50">
        <v>1</v>
      </c>
      <c r="L60" s="50">
        <v>1</v>
      </c>
      <c r="M60" s="50">
        <v>1</v>
      </c>
      <c r="N60" s="50">
        <v>1</v>
      </c>
      <c r="O60" s="50"/>
      <c r="P60" s="50"/>
      <c r="Q60" s="50">
        <v>1</v>
      </c>
      <c r="R60" s="50">
        <v>1</v>
      </c>
      <c r="S60" s="50"/>
      <c r="T60" s="50">
        <v>1</v>
      </c>
      <c r="U60" s="50">
        <v>1</v>
      </c>
      <c r="V60" s="50">
        <v>1</v>
      </c>
      <c r="W60" s="50">
        <v>1</v>
      </c>
      <c r="X60" s="50">
        <v>1</v>
      </c>
      <c r="Y60" s="50">
        <v>1</v>
      </c>
      <c r="Z60" s="50">
        <v>1</v>
      </c>
      <c r="AA60" s="50"/>
      <c r="AB60" s="50"/>
      <c r="AC60" s="5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9"/>
      <c r="AO60" s="69"/>
      <c r="AP60" s="69"/>
      <c r="AQ60" s="3"/>
    </row>
    <row r="61" spans="1:47" s="62" customFormat="1" ht="12.75">
      <c r="A61" s="2"/>
      <c r="B61" s="12" t="s">
        <v>116</v>
      </c>
      <c r="C61" s="12" t="s">
        <v>117</v>
      </c>
      <c r="D61" s="20" t="s">
        <v>118</v>
      </c>
      <c r="E61" s="50">
        <f t="shared" si="4"/>
        <v>1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>
        <v>1</v>
      </c>
      <c r="U61" s="50"/>
      <c r="V61" s="50"/>
      <c r="W61" s="50"/>
      <c r="X61" s="50"/>
      <c r="Y61" s="50"/>
      <c r="Z61" s="50"/>
      <c r="AA61" s="50"/>
      <c r="AB61" s="50"/>
      <c r="AC61" s="5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1"/>
      <c r="AO61" s="71"/>
      <c r="AP61" s="71"/>
      <c r="AQ61" s="3"/>
      <c r="AS61" s="3"/>
      <c r="AT61" s="3"/>
      <c r="AU61" s="3"/>
    </row>
    <row r="62" spans="1:47" s="62" customFormat="1" ht="12.75">
      <c r="A62" s="84" t="s">
        <v>41</v>
      </c>
      <c r="B62" s="55" t="s">
        <v>116</v>
      </c>
      <c r="C62" s="55" t="s">
        <v>119</v>
      </c>
      <c r="D62" s="56" t="s">
        <v>120</v>
      </c>
      <c r="E62" s="57">
        <f t="shared" si="4"/>
        <v>4</v>
      </c>
      <c r="F62" s="57"/>
      <c r="G62" s="57"/>
      <c r="H62" s="57"/>
      <c r="I62" s="57"/>
      <c r="J62" s="57"/>
      <c r="K62" s="57"/>
      <c r="L62" s="57"/>
      <c r="M62" s="57">
        <v>1</v>
      </c>
      <c r="N62" s="57"/>
      <c r="O62" s="57">
        <v>1</v>
      </c>
      <c r="P62" s="57"/>
      <c r="Q62" s="57">
        <v>1</v>
      </c>
      <c r="R62" s="57"/>
      <c r="S62" s="57"/>
      <c r="T62" s="57">
        <v>1</v>
      </c>
      <c r="U62" s="57"/>
      <c r="V62" s="57"/>
      <c r="W62" s="57"/>
      <c r="X62" s="57"/>
      <c r="Y62" s="57"/>
      <c r="Z62" s="57"/>
      <c r="AA62" s="57"/>
      <c r="AB62" s="57"/>
      <c r="AC62" s="57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70"/>
      <c r="AO62" s="70"/>
      <c r="AP62" s="70"/>
      <c r="AQ62" s="64"/>
      <c r="AR62" s="77"/>
      <c r="AS62" s="77"/>
      <c r="AT62" s="77"/>
      <c r="AU62" s="77"/>
    </row>
    <row r="63" spans="1:43" s="62" customFormat="1" ht="12.75">
      <c r="A63" s="2"/>
      <c r="B63" s="12" t="s">
        <v>91</v>
      </c>
      <c r="C63" s="12" t="s">
        <v>121</v>
      </c>
      <c r="D63" s="20" t="s">
        <v>92</v>
      </c>
      <c r="E63" s="50">
        <f t="shared" si="4"/>
        <v>3</v>
      </c>
      <c r="F63" s="50"/>
      <c r="G63" s="50"/>
      <c r="H63" s="50"/>
      <c r="I63" s="50"/>
      <c r="J63" s="50">
        <v>1</v>
      </c>
      <c r="K63" s="50">
        <v>1</v>
      </c>
      <c r="L63" s="50"/>
      <c r="M63" s="50">
        <v>1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9"/>
      <c r="AO63" s="69"/>
      <c r="AP63" s="69"/>
      <c r="AQ63" s="3"/>
    </row>
    <row r="64" spans="1:47" s="62" customFormat="1" ht="12.75">
      <c r="A64" s="2"/>
      <c r="B64" s="12" t="s">
        <v>122</v>
      </c>
      <c r="C64" s="12" t="s">
        <v>85</v>
      </c>
      <c r="D64" s="20" t="s">
        <v>115</v>
      </c>
      <c r="E64" s="50">
        <f t="shared" si="4"/>
        <v>1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>
        <v>1</v>
      </c>
      <c r="U64" s="50"/>
      <c r="V64" s="50"/>
      <c r="W64" s="50"/>
      <c r="X64" s="50"/>
      <c r="Y64" s="50"/>
      <c r="Z64" s="50"/>
      <c r="AA64" s="50"/>
      <c r="AB64" s="50"/>
      <c r="AC64" s="5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1"/>
      <c r="AO64" s="71"/>
      <c r="AP64" s="71"/>
      <c r="AQ64" s="3"/>
      <c r="AS64" s="3"/>
      <c r="AT64" s="3"/>
      <c r="AU64" s="3"/>
    </row>
    <row r="65" spans="1:47" s="62" customFormat="1" ht="12.75">
      <c r="A65" s="61"/>
      <c r="B65" s="12" t="s">
        <v>126</v>
      </c>
      <c r="C65" s="12" t="s">
        <v>51</v>
      </c>
      <c r="D65" s="20" t="s">
        <v>127</v>
      </c>
      <c r="E65" s="50">
        <f t="shared" si="4"/>
        <v>1</v>
      </c>
      <c r="F65" s="50"/>
      <c r="G65" s="50">
        <v>1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1"/>
      <c r="AO65" s="71"/>
      <c r="AP65" s="71"/>
      <c r="AQ65" s="3"/>
      <c r="AS65" s="3"/>
      <c r="AT65" s="3"/>
      <c r="AU65" s="3"/>
    </row>
    <row r="66" spans="1:47" s="62" customFormat="1" ht="12.75">
      <c r="A66" s="63" t="s">
        <v>41</v>
      </c>
      <c r="B66" s="13" t="s">
        <v>2136</v>
      </c>
      <c r="C66" s="13" t="s">
        <v>2137</v>
      </c>
      <c r="D66" s="20"/>
      <c r="E66" s="50">
        <f t="shared" si="4"/>
        <v>1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1">
        <v>1</v>
      </c>
      <c r="AO66" s="71"/>
      <c r="AP66" s="71"/>
      <c r="AQ66" s="3"/>
      <c r="AS66" s="3"/>
      <c r="AT66" s="3"/>
      <c r="AU66" s="3"/>
    </row>
    <row r="67" spans="1:43" s="62" customFormat="1" ht="12.75">
      <c r="A67" s="2"/>
      <c r="B67" s="12" t="s">
        <v>129</v>
      </c>
      <c r="C67" s="12" t="s">
        <v>110</v>
      </c>
      <c r="D67" s="20" t="s">
        <v>130</v>
      </c>
      <c r="E67" s="50">
        <f t="shared" si="4"/>
        <v>2</v>
      </c>
      <c r="F67" s="50"/>
      <c r="G67" s="50"/>
      <c r="H67" s="50"/>
      <c r="I67" s="50"/>
      <c r="J67" s="50"/>
      <c r="K67" s="50"/>
      <c r="L67" s="50"/>
      <c r="M67" s="50"/>
      <c r="N67" s="50">
        <v>1</v>
      </c>
      <c r="O67" s="50"/>
      <c r="P67" s="50">
        <v>1</v>
      </c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9"/>
      <c r="AO67" s="69"/>
      <c r="AP67" s="69"/>
      <c r="AQ67" s="3"/>
    </row>
    <row r="68" spans="1:43" s="62" customFormat="1" ht="12.75">
      <c r="A68" s="2"/>
      <c r="B68" s="12" t="s">
        <v>129</v>
      </c>
      <c r="C68" s="12" t="s">
        <v>131</v>
      </c>
      <c r="D68" s="20" t="s">
        <v>132</v>
      </c>
      <c r="E68" s="50">
        <f t="shared" si="4"/>
        <v>2</v>
      </c>
      <c r="F68" s="50"/>
      <c r="G68" s="50"/>
      <c r="H68" s="50"/>
      <c r="I68" s="50"/>
      <c r="J68" s="50"/>
      <c r="K68" s="50"/>
      <c r="L68" s="50"/>
      <c r="M68" s="50"/>
      <c r="N68" s="50">
        <v>1</v>
      </c>
      <c r="O68" s="50"/>
      <c r="P68" s="50">
        <v>1</v>
      </c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9"/>
      <c r="AO68" s="69"/>
      <c r="AP68" s="69"/>
      <c r="AQ68" s="3"/>
    </row>
    <row r="69" spans="1:47" s="62" customFormat="1" ht="12.75">
      <c r="A69" s="2"/>
      <c r="B69" s="12" t="s">
        <v>133</v>
      </c>
      <c r="C69" s="12" t="s">
        <v>134</v>
      </c>
      <c r="D69" s="20" t="s">
        <v>135</v>
      </c>
      <c r="E69" s="50">
        <f t="shared" si="4"/>
        <v>1</v>
      </c>
      <c r="F69" s="50"/>
      <c r="G69" s="50"/>
      <c r="H69" s="50"/>
      <c r="I69" s="50"/>
      <c r="J69" s="50"/>
      <c r="K69" s="50"/>
      <c r="L69" s="50"/>
      <c r="M69" s="50"/>
      <c r="N69" s="50"/>
      <c r="O69" s="50">
        <v>1</v>
      </c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1"/>
      <c r="AO69" s="71"/>
      <c r="AP69" s="71"/>
      <c r="AQ69" s="3"/>
      <c r="AS69" s="3"/>
      <c r="AT69" s="3"/>
      <c r="AU69" s="3"/>
    </row>
    <row r="70" spans="1:47" s="62" customFormat="1" ht="12.75">
      <c r="A70" s="2"/>
      <c r="B70" s="13" t="s">
        <v>133</v>
      </c>
      <c r="C70" s="13" t="s">
        <v>81</v>
      </c>
      <c r="D70" s="20" t="s">
        <v>1208</v>
      </c>
      <c r="E70" s="50">
        <f t="shared" si="4"/>
        <v>2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9"/>
      <c r="AO70" s="69"/>
      <c r="AP70" s="69"/>
      <c r="AQ70" s="3"/>
      <c r="AR70" s="62">
        <v>1</v>
      </c>
      <c r="AS70" s="3">
        <v>1</v>
      </c>
      <c r="AT70" s="3"/>
      <c r="AU70" s="3"/>
    </row>
    <row r="71" spans="1:43" s="62" customFormat="1" ht="12.75">
      <c r="A71" s="2"/>
      <c r="B71" s="12" t="s">
        <v>136</v>
      </c>
      <c r="C71" s="12" t="s">
        <v>137</v>
      </c>
      <c r="D71" s="20" t="s">
        <v>115</v>
      </c>
      <c r="E71" s="50">
        <f t="shared" si="4"/>
        <v>3</v>
      </c>
      <c r="F71" s="50"/>
      <c r="G71" s="50"/>
      <c r="H71" s="50">
        <v>1</v>
      </c>
      <c r="I71" s="50">
        <v>1</v>
      </c>
      <c r="J71" s="50">
        <v>1</v>
      </c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9"/>
      <c r="AO71" s="69"/>
      <c r="AP71" s="69"/>
      <c r="AQ71" s="3"/>
    </row>
    <row r="72" spans="1:43" s="62" customFormat="1" ht="12.75">
      <c r="A72" s="2"/>
      <c r="B72" s="12" t="s">
        <v>139</v>
      </c>
      <c r="C72" s="12" t="s">
        <v>140</v>
      </c>
      <c r="D72" s="20" t="s">
        <v>141</v>
      </c>
      <c r="E72" s="50">
        <f t="shared" si="4"/>
        <v>2</v>
      </c>
      <c r="F72" s="50"/>
      <c r="G72" s="50"/>
      <c r="H72" s="50"/>
      <c r="I72" s="50"/>
      <c r="J72" s="50"/>
      <c r="K72" s="50"/>
      <c r="L72" s="50"/>
      <c r="M72" s="50"/>
      <c r="N72" s="50"/>
      <c r="O72" s="50">
        <v>1</v>
      </c>
      <c r="P72" s="50"/>
      <c r="Q72" s="50">
        <v>1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9"/>
      <c r="AO72" s="69"/>
      <c r="AP72" s="71"/>
      <c r="AQ72" s="3"/>
    </row>
    <row r="73" spans="1:47" s="62" customFormat="1" ht="12.75">
      <c r="A73" s="7" t="s">
        <v>41</v>
      </c>
      <c r="B73" s="12" t="s">
        <v>1740</v>
      </c>
      <c r="C73" s="12" t="s">
        <v>457</v>
      </c>
      <c r="D73" s="20" t="s">
        <v>891</v>
      </c>
      <c r="E73" s="50">
        <f t="shared" si="4"/>
        <v>1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>
        <v>1</v>
      </c>
      <c r="AA73" s="50"/>
      <c r="AB73" s="50"/>
      <c r="AC73" s="5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1"/>
      <c r="AO73" s="71"/>
      <c r="AP73" s="71"/>
      <c r="AQ73" s="3"/>
      <c r="AS73" s="3"/>
      <c r="AT73" s="3"/>
      <c r="AU73" s="3"/>
    </row>
    <row r="74" spans="1:47" s="62" customFormat="1" ht="12.75">
      <c r="A74" s="2"/>
      <c r="B74" s="12" t="s">
        <v>142</v>
      </c>
      <c r="C74" s="12" t="s">
        <v>143</v>
      </c>
      <c r="D74" s="20" t="s">
        <v>144</v>
      </c>
      <c r="E74" s="50">
        <f t="shared" si="4"/>
        <v>1</v>
      </c>
      <c r="F74" s="50">
        <v>1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1"/>
      <c r="AO74" s="71"/>
      <c r="AP74" s="71"/>
      <c r="AQ74" s="3"/>
      <c r="AS74" s="3"/>
      <c r="AT74" s="3"/>
      <c r="AU74" s="3"/>
    </row>
    <row r="75" spans="1:47" s="62" customFormat="1" ht="12.75">
      <c r="A75" s="2"/>
      <c r="B75" s="12" t="s">
        <v>1902</v>
      </c>
      <c r="C75" s="12" t="s">
        <v>1903</v>
      </c>
      <c r="D75" s="20" t="s">
        <v>1904</v>
      </c>
      <c r="E75" s="50">
        <f t="shared" si="4"/>
        <v>1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60"/>
      <c r="AE75" s="60"/>
      <c r="AF75" s="60">
        <v>1</v>
      </c>
      <c r="AG75" s="60"/>
      <c r="AH75" s="60"/>
      <c r="AI75" s="60"/>
      <c r="AJ75" s="60"/>
      <c r="AK75" s="60"/>
      <c r="AL75" s="60"/>
      <c r="AM75" s="60"/>
      <c r="AN75" s="71"/>
      <c r="AO75" s="71"/>
      <c r="AP75" s="71"/>
      <c r="AQ75" s="3"/>
      <c r="AS75" s="3"/>
      <c r="AT75" s="3"/>
      <c r="AU75" s="3"/>
    </row>
    <row r="76" spans="1:47" s="62" customFormat="1" ht="12.75">
      <c r="A76" s="2"/>
      <c r="B76" s="12" t="s">
        <v>1800</v>
      </c>
      <c r="C76" s="12" t="s">
        <v>1801</v>
      </c>
      <c r="D76" s="20" t="s">
        <v>77</v>
      </c>
      <c r="E76" s="50">
        <f t="shared" si="4"/>
        <v>1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>
        <v>1</v>
      </c>
      <c r="AC76" s="5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71"/>
      <c r="AO76" s="71"/>
      <c r="AP76" s="71"/>
      <c r="AQ76" s="3"/>
      <c r="AS76" s="3"/>
      <c r="AT76" s="3"/>
      <c r="AU76" s="3"/>
    </row>
    <row r="77" spans="1:47" s="62" customFormat="1" ht="12.75">
      <c r="A77" s="2"/>
      <c r="B77" s="12" t="s">
        <v>1964</v>
      </c>
      <c r="C77" s="12" t="s">
        <v>253</v>
      </c>
      <c r="D77" s="20" t="s">
        <v>1926</v>
      </c>
      <c r="E77" s="50">
        <f t="shared" si="4"/>
        <v>1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60"/>
      <c r="AE77" s="60"/>
      <c r="AF77" s="60"/>
      <c r="AG77" s="60"/>
      <c r="AH77" s="60">
        <v>1</v>
      </c>
      <c r="AI77" s="60"/>
      <c r="AJ77" s="60"/>
      <c r="AK77" s="60"/>
      <c r="AL77" s="60"/>
      <c r="AM77" s="60"/>
      <c r="AN77" s="71"/>
      <c r="AO77" s="71"/>
      <c r="AP77" s="71"/>
      <c r="AQ77" s="3"/>
      <c r="AS77" s="3"/>
      <c r="AT77" s="3"/>
      <c r="AU77" s="3"/>
    </row>
    <row r="78" spans="1:47" s="62" customFormat="1" ht="12.75">
      <c r="A78" s="2"/>
      <c r="B78" s="12" t="s">
        <v>145</v>
      </c>
      <c r="C78" s="12" t="s">
        <v>146</v>
      </c>
      <c r="D78" s="20" t="s">
        <v>147</v>
      </c>
      <c r="E78" s="50">
        <f t="shared" si="4"/>
        <v>1</v>
      </c>
      <c r="F78" s="50"/>
      <c r="G78" s="50"/>
      <c r="H78" s="50"/>
      <c r="I78" s="50"/>
      <c r="J78" s="50"/>
      <c r="K78" s="50"/>
      <c r="L78" s="50"/>
      <c r="M78" s="50"/>
      <c r="N78" s="50">
        <v>1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71"/>
      <c r="AO78" s="71"/>
      <c r="AP78" s="71"/>
      <c r="AQ78" s="3"/>
      <c r="AS78" s="3"/>
      <c r="AT78" s="3"/>
      <c r="AU78" s="3"/>
    </row>
    <row r="79" spans="1:43" s="62" customFormat="1" ht="12.75">
      <c r="A79" s="2"/>
      <c r="B79" s="12" t="s">
        <v>148</v>
      </c>
      <c r="C79" s="12" t="s">
        <v>88</v>
      </c>
      <c r="D79" s="20" t="s">
        <v>149</v>
      </c>
      <c r="E79" s="50">
        <f t="shared" si="4"/>
        <v>3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>
        <v>1</v>
      </c>
      <c r="Q79" s="50">
        <v>1</v>
      </c>
      <c r="R79" s="50">
        <v>1</v>
      </c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9"/>
      <c r="AO79" s="69"/>
      <c r="AP79" s="69"/>
      <c r="AQ79" s="3"/>
    </row>
    <row r="80" spans="1:47" s="62" customFormat="1" ht="12.75">
      <c r="A80" s="63" t="s">
        <v>41</v>
      </c>
      <c r="B80" s="13" t="s">
        <v>2079</v>
      </c>
      <c r="C80" s="13" t="s">
        <v>2036</v>
      </c>
      <c r="D80" s="20"/>
      <c r="E80" s="50">
        <f t="shared" si="4"/>
        <v>1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60"/>
      <c r="AE80" s="60"/>
      <c r="AF80" s="60"/>
      <c r="AG80" s="60"/>
      <c r="AH80" s="60"/>
      <c r="AI80" s="60"/>
      <c r="AJ80" s="60"/>
      <c r="AK80" s="60"/>
      <c r="AL80" s="60">
        <v>1</v>
      </c>
      <c r="AM80" s="60"/>
      <c r="AN80" s="71"/>
      <c r="AO80" s="71"/>
      <c r="AP80" s="71"/>
      <c r="AQ80" s="3"/>
      <c r="AS80" s="3"/>
      <c r="AT80" s="3"/>
      <c r="AU80" s="3"/>
    </row>
    <row r="81" spans="1:47" s="62" customFormat="1" ht="12.75">
      <c r="A81" s="61"/>
      <c r="B81" s="13" t="s">
        <v>2098</v>
      </c>
      <c r="C81" s="13" t="s">
        <v>2099</v>
      </c>
      <c r="D81" s="20"/>
      <c r="E81" s="50">
        <f aca="true" t="shared" si="5" ref="E81:E144">SUM(F81:AU81)</f>
        <v>1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60"/>
      <c r="AE81" s="60"/>
      <c r="AF81" s="60"/>
      <c r="AG81" s="60"/>
      <c r="AH81" s="60"/>
      <c r="AI81" s="60"/>
      <c r="AJ81" s="60"/>
      <c r="AK81" s="60"/>
      <c r="AL81" s="60"/>
      <c r="AM81" s="60">
        <v>1</v>
      </c>
      <c r="AN81" s="71"/>
      <c r="AO81" s="71"/>
      <c r="AP81" s="71"/>
      <c r="AQ81" s="3"/>
      <c r="AS81" s="3"/>
      <c r="AT81" s="3"/>
      <c r="AU81" s="3"/>
    </row>
    <row r="82" spans="1:43" s="62" customFormat="1" ht="12.75">
      <c r="A82" s="2"/>
      <c r="B82" s="12" t="s">
        <v>150</v>
      </c>
      <c r="C82" s="12" t="s">
        <v>151</v>
      </c>
      <c r="D82" s="20" t="s">
        <v>152</v>
      </c>
      <c r="E82" s="50">
        <f t="shared" si="5"/>
        <v>3</v>
      </c>
      <c r="F82" s="50"/>
      <c r="G82" s="50"/>
      <c r="H82" s="50"/>
      <c r="I82" s="50"/>
      <c r="J82" s="50"/>
      <c r="K82" s="50"/>
      <c r="L82" s="50"/>
      <c r="M82" s="50">
        <v>1</v>
      </c>
      <c r="N82" s="50">
        <v>1</v>
      </c>
      <c r="O82" s="50">
        <v>1</v>
      </c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9"/>
      <c r="AO82" s="69"/>
      <c r="AP82" s="69"/>
      <c r="AQ82" s="3"/>
    </row>
    <row r="83" spans="1:47" s="62" customFormat="1" ht="12.75">
      <c r="A83" s="63" t="s">
        <v>41</v>
      </c>
      <c r="B83" s="12" t="s">
        <v>156</v>
      </c>
      <c r="C83" s="12" t="s">
        <v>157</v>
      </c>
      <c r="D83" s="20"/>
      <c r="E83" s="50">
        <f t="shared" si="5"/>
        <v>1</v>
      </c>
      <c r="F83" s="50"/>
      <c r="G83" s="50"/>
      <c r="H83" s="50"/>
      <c r="I83" s="50"/>
      <c r="J83" s="50"/>
      <c r="K83" s="50"/>
      <c r="L83" s="50"/>
      <c r="M83" s="50"/>
      <c r="N83" s="50">
        <v>1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71"/>
      <c r="AO83" s="71"/>
      <c r="AP83" s="71"/>
      <c r="AQ83" s="3"/>
      <c r="AS83" s="3"/>
      <c r="AT83" s="3"/>
      <c r="AU83" s="3"/>
    </row>
    <row r="84" spans="1:47" s="62" customFormat="1" ht="12.75">
      <c r="A84" s="61"/>
      <c r="B84" s="12" t="s">
        <v>158</v>
      </c>
      <c r="C84" s="12" t="s">
        <v>159</v>
      </c>
      <c r="D84" s="20" t="s">
        <v>73</v>
      </c>
      <c r="E84" s="50">
        <f t="shared" si="5"/>
        <v>1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>
        <v>1</v>
      </c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71"/>
      <c r="AO84" s="71"/>
      <c r="AP84" s="71"/>
      <c r="AQ84" s="3"/>
      <c r="AS84" s="3"/>
      <c r="AT84" s="3"/>
      <c r="AU84" s="3"/>
    </row>
    <row r="85" spans="1:47" s="62" customFormat="1" ht="12.75">
      <c r="A85" s="7" t="s">
        <v>41</v>
      </c>
      <c r="B85" s="12" t="s">
        <v>163</v>
      </c>
      <c r="C85" s="12" t="s">
        <v>164</v>
      </c>
      <c r="D85" s="20" t="s">
        <v>875</v>
      </c>
      <c r="E85" s="50">
        <f t="shared" si="5"/>
        <v>1</v>
      </c>
      <c r="F85" s="50"/>
      <c r="G85" s="50"/>
      <c r="H85" s="50"/>
      <c r="I85" s="50"/>
      <c r="J85" s="50"/>
      <c r="K85" s="50"/>
      <c r="L85" s="50"/>
      <c r="M85" s="50"/>
      <c r="N85" s="50"/>
      <c r="O85" s="50">
        <v>1</v>
      </c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71"/>
      <c r="AO85" s="71"/>
      <c r="AP85" s="71"/>
      <c r="AQ85" s="3"/>
      <c r="AS85" s="3"/>
      <c r="AT85" s="3"/>
      <c r="AU85" s="3"/>
    </row>
    <row r="86" spans="1:47" s="62" customFormat="1" ht="12.75">
      <c r="A86" s="2"/>
      <c r="B86" s="12" t="s">
        <v>163</v>
      </c>
      <c r="C86" s="12" t="s">
        <v>49</v>
      </c>
      <c r="D86" s="20" t="s">
        <v>166</v>
      </c>
      <c r="E86" s="50">
        <f t="shared" si="5"/>
        <v>1</v>
      </c>
      <c r="F86" s="50"/>
      <c r="G86" s="50"/>
      <c r="H86" s="50"/>
      <c r="I86" s="50"/>
      <c r="J86" s="50"/>
      <c r="K86" s="50"/>
      <c r="L86" s="50"/>
      <c r="M86" s="50"/>
      <c r="N86" s="50"/>
      <c r="O86" s="50">
        <v>1</v>
      </c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71"/>
      <c r="AO86" s="71"/>
      <c r="AP86" s="71"/>
      <c r="AQ86" s="3"/>
      <c r="AS86" s="3"/>
      <c r="AT86" s="3"/>
      <c r="AU86" s="3"/>
    </row>
    <row r="87" spans="1:47" s="62" customFormat="1" ht="12.75">
      <c r="A87" s="61"/>
      <c r="B87" s="12" t="s">
        <v>163</v>
      </c>
      <c r="C87" s="12" t="s">
        <v>167</v>
      </c>
      <c r="D87" s="20" t="s">
        <v>165</v>
      </c>
      <c r="E87" s="50">
        <f t="shared" si="5"/>
        <v>1</v>
      </c>
      <c r="F87" s="50"/>
      <c r="G87" s="50"/>
      <c r="H87" s="50"/>
      <c r="I87" s="50"/>
      <c r="J87" s="50"/>
      <c r="K87" s="50"/>
      <c r="L87" s="50"/>
      <c r="M87" s="50"/>
      <c r="N87" s="50"/>
      <c r="O87" s="50">
        <v>1</v>
      </c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71"/>
      <c r="AO87" s="71"/>
      <c r="AP87" s="71"/>
      <c r="AQ87" s="3"/>
      <c r="AS87" s="3"/>
      <c r="AT87" s="3"/>
      <c r="AU87" s="3"/>
    </row>
    <row r="88" spans="1:47" s="62" customFormat="1" ht="12.75">
      <c r="A88" s="61"/>
      <c r="B88" s="13" t="s">
        <v>2325</v>
      </c>
      <c r="C88" s="13" t="s">
        <v>483</v>
      </c>
      <c r="D88" s="20" t="s">
        <v>2400</v>
      </c>
      <c r="E88" s="50">
        <f t="shared" si="5"/>
        <v>1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71"/>
      <c r="AO88" s="71"/>
      <c r="AP88" s="71"/>
      <c r="AQ88" s="3"/>
      <c r="AS88" s="3">
        <v>1</v>
      </c>
      <c r="AT88" s="3"/>
      <c r="AU88" s="3"/>
    </row>
    <row r="89" spans="1:43" s="62" customFormat="1" ht="12.75">
      <c r="A89" s="2"/>
      <c r="B89" s="13" t="s">
        <v>2325</v>
      </c>
      <c r="C89" s="13" t="s">
        <v>100</v>
      </c>
      <c r="D89" s="20" t="s">
        <v>2326</v>
      </c>
      <c r="E89" s="50">
        <f t="shared" si="5"/>
        <v>2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71"/>
      <c r="AO89" s="71"/>
      <c r="AP89" s="71">
        <v>1</v>
      </c>
      <c r="AQ89" s="3">
        <v>1</v>
      </c>
    </row>
    <row r="90" spans="1:47" s="62" customFormat="1" ht="12.75">
      <c r="A90" s="2"/>
      <c r="B90" s="12" t="s">
        <v>168</v>
      </c>
      <c r="C90" s="12" t="s">
        <v>169</v>
      </c>
      <c r="D90" s="20" t="s">
        <v>79</v>
      </c>
      <c r="E90" s="50">
        <f t="shared" si="5"/>
        <v>1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>
        <v>1</v>
      </c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71"/>
      <c r="AO90" s="71"/>
      <c r="AP90" s="71"/>
      <c r="AQ90" s="3"/>
      <c r="AS90" s="3"/>
      <c r="AT90" s="3"/>
      <c r="AU90" s="3"/>
    </row>
    <row r="91" spans="1:47" s="62" customFormat="1" ht="12.75">
      <c r="A91" s="2"/>
      <c r="B91" s="13" t="s">
        <v>2385</v>
      </c>
      <c r="C91" s="13" t="s">
        <v>2386</v>
      </c>
      <c r="D91" s="20" t="s">
        <v>2387</v>
      </c>
      <c r="E91" s="50">
        <f t="shared" si="5"/>
        <v>1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71"/>
      <c r="AO91" s="71"/>
      <c r="AP91" s="71"/>
      <c r="AQ91" s="3"/>
      <c r="AS91" s="3">
        <v>1</v>
      </c>
      <c r="AT91" s="3"/>
      <c r="AU91" s="3"/>
    </row>
    <row r="92" spans="1:43" s="62" customFormat="1" ht="12.75">
      <c r="A92" s="2"/>
      <c r="B92" s="12" t="s">
        <v>170</v>
      </c>
      <c r="C92" s="12" t="s">
        <v>46</v>
      </c>
      <c r="D92" s="20" t="s">
        <v>171</v>
      </c>
      <c r="E92" s="50">
        <f t="shared" si="5"/>
        <v>5</v>
      </c>
      <c r="F92" s="50"/>
      <c r="G92" s="50"/>
      <c r="H92" s="50"/>
      <c r="I92" s="50"/>
      <c r="J92" s="50"/>
      <c r="K92" s="50"/>
      <c r="L92" s="50"/>
      <c r="M92" s="50"/>
      <c r="N92" s="50"/>
      <c r="O92" s="50">
        <v>1</v>
      </c>
      <c r="P92" s="50">
        <v>1</v>
      </c>
      <c r="Q92" s="50">
        <v>1</v>
      </c>
      <c r="R92" s="50">
        <v>1</v>
      </c>
      <c r="S92" s="50">
        <v>1</v>
      </c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9"/>
      <c r="AO92" s="69"/>
      <c r="AP92" s="69"/>
      <c r="AQ92" s="3"/>
    </row>
    <row r="93" spans="1:47" s="62" customFormat="1" ht="12.75">
      <c r="A93" s="2"/>
      <c r="B93" s="12" t="s">
        <v>172</v>
      </c>
      <c r="C93" s="12" t="s">
        <v>173</v>
      </c>
      <c r="D93" s="20" t="s">
        <v>174</v>
      </c>
      <c r="E93" s="50">
        <f t="shared" si="5"/>
        <v>1</v>
      </c>
      <c r="F93" s="50"/>
      <c r="G93" s="50"/>
      <c r="H93" s="50">
        <v>1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71"/>
      <c r="AO93" s="71"/>
      <c r="AP93" s="71"/>
      <c r="AQ93" s="3"/>
      <c r="AS93" s="3"/>
      <c r="AT93" s="3"/>
      <c r="AU93" s="3"/>
    </row>
    <row r="94" spans="1:43" s="62" customFormat="1" ht="12.75">
      <c r="A94" s="2"/>
      <c r="B94" s="12" t="s">
        <v>172</v>
      </c>
      <c r="C94" s="12" t="s">
        <v>175</v>
      </c>
      <c r="D94" s="20"/>
      <c r="E94" s="50">
        <f t="shared" si="5"/>
        <v>2</v>
      </c>
      <c r="F94" s="50"/>
      <c r="G94" s="50"/>
      <c r="H94" s="50"/>
      <c r="I94" s="50"/>
      <c r="J94" s="50"/>
      <c r="K94" s="50"/>
      <c r="L94" s="50"/>
      <c r="M94" s="50">
        <v>1</v>
      </c>
      <c r="N94" s="50">
        <v>1</v>
      </c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9"/>
      <c r="AO94" s="69"/>
      <c r="AP94" s="69"/>
      <c r="AQ94" s="3"/>
    </row>
    <row r="95" spans="1:47" s="62" customFormat="1" ht="12.75">
      <c r="A95" s="85"/>
      <c r="B95" s="55" t="s">
        <v>176</v>
      </c>
      <c r="C95" s="55" t="s">
        <v>177</v>
      </c>
      <c r="D95" s="56" t="s">
        <v>178</v>
      </c>
      <c r="E95" s="57">
        <f t="shared" si="5"/>
        <v>4</v>
      </c>
      <c r="F95" s="57"/>
      <c r="G95" s="57"/>
      <c r="H95" s="57"/>
      <c r="I95" s="57">
        <v>1</v>
      </c>
      <c r="J95" s="57">
        <v>1</v>
      </c>
      <c r="K95" s="57">
        <v>1</v>
      </c>
      <c r="L95" s="57">
        <v>1</v>
      </c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70"/>
      <c r="AO95" s="70"/>
      <c r="AP95" s="70"/>
      <c r="AQ95" s="64"/>
      <c r="AR95" s="77"/>
      <c r="AS95" s="77"/>
      <c r="AT95" s="77"/>
      <c r="AU95" s="77"/>
    </row>
    <row r="96" spans="1:43" s="62" customFormat="1" ht="12.75">
      <c r="A96" s="7" t="s">
        <v>41</v>
      </c>
      <c r="B96" s="12" t="s">
        <v>1905</v>
      </c>
      <c r="C96" s="12" t="s">
        <v>2028</v>
      </c>
      <c r="D96" s="20" t="s">
        <v>1330</v>
      </c>
      <c r="E96" s="50">
        <f t="shared" si="5"/>
        <v>2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60"/>
      <c r="AE96" s="60"/>
      <c r="AF96" s="60"/>
      <c r="AG96" s="60"/>
      <c r="AH96" s="60"/>
      <c r="AI96" s="60"/>
      <c r="AJ96" s="60">
        <v>1</v>
      </c>
      <c r="AK96" s="60">
        <v>1</v>
      </c>
      <c r="AL96" s="60"/>
      <c r="AM96" s="60"/>
      <c r="AN96" s="69"/>
      <c r="AO96" s="69"/>
      <c r="AP96" s="71"/>
      <c r="AQ96" s="3"/>
    </row>
    <row r="97" spans="1:43" s="62" customFormat="1" ht="12.75">
      <c r="A97" s="2"/>
      <c r="B97" s="12" t="s">
        <v>1905</v>
      </c>
      <c r="C97" s="12" t="s">
        <v>952</v>
      </c>
      <c r="D97" s="20" t="s">
        <v>2029</v>
      </c>
      <c r="E97" s="50">
        <f t="shared" si="5"/>
        <v>5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60"/>
      <c r="AE97" s="60"/>
      <c r="AF97" s="60">
        <v>1</v>
      </c>
      <c r="AG97" s="60">
        <v>1</v>
      </c>
      <c r="AH97" s="60">
        <v>1</v>
      </c>
      <c r="AI97" s="60"/>
      <c r="AJ97" s="60">
        <v>1</v>
      </c>
      <c r="AK97" s="60"/>
      <c r="AL97" s="60">
        <v>1</v>
      </c>
      <c r="AM97" s="60"/>
      <c r="AN97" s="69"/>
      <c r="AO97" s="69"/>
      <c r="AP97" s="69"/>
      <c r="AQ97" s="3"/>
    </row>
    <row r="98" spans="1:43" s="62" customFormat="1" ht="12.75">
      <c r="A98" s="7" t="s">
        <v>41</v>
      </c>
      <c r="B98" s="12" t="s">
        <v>1905</v>
      </c>
      <c r="C98" s="12" t="s">
        <v>2030</v>
      </c>
      <c r="D98" s="20" t="s">
        <v>1906</v>
      </c>
      <c r="E98" s="50">
        <f t="shared" si="5"/>
        <v>2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60"/>
      <c r="AE98" s="60"/>
      <c r="AF98" s="60">
        <v>1</v>
      </c>
      <c r="AG98" s="60"/>
      <c r="AH98" s="60"/>
      <c r="AI98" s="60"/>
      <c r="AJ98" s="60">
        <v>1</v>
      </c>
      <c r="AK98" s="60"/>
      <c r="AL98" s="60"/>
      <c r="AM98" s="60"/>
      <c r="AN98" s="69"/>
      <c r="AO98" s="69"/>
      <c r="AP98" s="69"/>
      <c r="AQ98" s="3"/>
    </row>
    <row r="99" spans="1:43" s="62" customFormat="1" ht="12.75">
      <c r="A99" s="2"/>
      <c r="B99" s="12" t="s">
        <v>1905</v>
      </c>
      <c r="C99" s="12" t="s">
        <v>1935</v>
      </c>
      <c r="D99" s="20" t="s">
        <v>1208</v>
      </c>
      <c r="E99" s="50">
        <f t="shared" si="5"/>
        <v>5</v>
      </c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60"/>
      <c r="AE99" s="60"/>
      <c r="AF99" s="60"/>
      <c r="AG99" s="60">
        <v>1</v>
      </c>
      <c r="AH99" s="60">
        <v>1</v>
      </c>
      <c r="AI99" s="60">
        <v>1</v>
      </c>
      <c r="AJ99" s="60"/>
      <c r="AK99" s="60">
        <v>1</v>
      </c>
      <c r="AL99" s="60">
        <v>1</v>
      </c>
      <c r="AM99" s="60"/>
      <c r="AN99" s="69"/>
      <c r="AO99" s="69"/>
      <c r="AP99" s="69"/>
      <c r="AQ99" s="3"/>
    </row>
    <row r="100" spans="1:43" s="62" customFormat="1" ht="12.75">
      <c r="A100" s="2"/>
      <c r="B100" s="12" t="s">
        <v>179</v>
      </c>
      <c r="C100" s="12" t="s">
        <v>22</v>
      </c>
      <c r="D100" s="20" t="s">
        <v>180</v>
      </c>
      <c r="E100" s="50">
        <f t="shared" si="5"/>
        <v>3</v>
      </c>
      <c r="F100" s="50"/>
      <c r="G100" s="50"/>
      <c r="H100" s="50">
        <v>1</v>
      </c>
      <c r="I100" s="50">
        <v>1</v>
      </c>
      <c r="J100" s="50"/>
      <c r="K100" s="50"/>
      <c r="L100" s="50"/>
      <c r="M100" s="50"/>
      <c r="N100" s="50"/>
      <c r="O100" s="50"/>
      <c r="P100" s="50">
        <v>1</v>
      </c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9"/>
      <c r="AO100" s="69"/>
      <c r="AP100" s="69"/>
      <c r="AQ100" s="3"/>
    </row>
    <row r="101" spans="1:43" s="62" customFormat="1" ht="12.75">
      <c r="A101" s="2"/>
      <c r="B101" s="12" t="s">
        <v>179</v>
      </c>
      <c r="C101" s="12" t="s">
        <v>181</v>
      </c>
      <c r="D101" s="20" t="s">
        <v>182</v>
      </c>
      <c r="E101" s="50">
        <f t="shared" si="5"/>
        <v>2</v>
      </c>
      <c r="F101" s="50"/>
      <c r="G101" s="50"/>
      <c r="H101" s="50">
        <v>1</v>
      </c>
      <c r="I101" s="50">
        <v>1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9"/>
      <c r="AO101" s="69"/>
      <c r="AP101" s="71"/>
      <c r="AQ101" s="3"/>
    </row>
    <row r="102" spans="1:47" s="62" customFormat="1" ht="12.75">
      <c r="A102" s="2"/>
      <c r="B102" s="12" t="s">
        <v>183</v>
      </c>
      <c r="C102" s="12" t="s">
        <v>894</v>
      </c>
      <c r="D102" s="20" t="s">
        <v>1936</v>
      </c>
      <c r="E102" s="50">
        <f t="shared" si="5"/>
        <v>1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60"/>
      <c r="AE102" s="60"/>
      <c r="AF102" s="60"/>
      <c r="AG102" s="60">
        <v>1</v>
      </c>
      <c r="AH102" s="60"/>
      <c r="AI102" s="60"/>
      <c r="AJ102" s="60"/>
      <c r="AK102" s="60"/>
      <c r="AL102" s="60"/>
      <c r="AM102" s="60"/>
      <c r="AN102" s="71"/>
      <c r="AO102" s="71"/>
      <c r="AP102" s="71"/>
      <c r="AQ102" s="3"/>
      <c r="AS102" s="3"/>
      <c r="AT102" s="3"/>
      <c r="AU102" s="3"/>
    </row>
    <row r="103" spans="1:47" s="62" customFormat="1" ht="12.75">
      <c r="A103" s="2"/>
      <c r="B103" s="12" t="s">
        <v>183</v>
      </c>
      <c r="C103" s="12" t="s">
        <v>184</v>
      </c>
      <c r="D103" s="20"/>
      <c r="E103" s="50">
        <f t="shared" si="5"/>
        <v>1</v>
      </c>
      <c r="F103" s="50"/>
      <c r="G103" s="50"/>
      <c r="H103" s="50"/>
      <c r="I103" s="50"/>
      <c r="J103" s="50"/>
      <c r="K103" s="50"/>
      <c r="L103" s="50"/>
      <c r="M103" s="50">
        <v>1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71"/>
      <c r="AO103" s="71"/>
      <c r="AP103" s="71"/>
      <c r="AQ103" s="3"/>
      <c r="AS103" s="3"/>
      <c r="AT103" s="3"/>
      <c r="AU103" s="3"/>
    </row>
    <row r="104" spans="1:47" s="62" customFormat="1" ht="12.75">
      <c r="A104" s="2"/>
      <c r="B104" s="13" t="s">
        <v>183</v>
      </c>
      <c r="C104" s="13" t="s">
        <v>2347</v>
      </c>
      <c r="D104" s="20" t="s">
        <v>207</v>
      </c>
      <c r="E104" s="50">
        <f t="shared" si="5"/>
        <v>1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71"/>
      <c r="AO104" s="71"/>
      <c r="AP104" s="71"/>
      <c r="AQ104" s="3"/>
      <c r="AR104" s="62">
        <v>1</v>
      </c>
      <c r="AS104" s="3"/>
      <c r="AT104" s="3"/>
      <c r="AU104" s="3"/>
    </row>
    <row r="105" spans="1:43" s="62" customFormat="1" ht="12.75">
      <c r="A105" s="2"/>
      <c r="B105" s="12" t="s">
        <v>183</v>
      </c>
      <c r="C105" s="12" t="s">
        <v>185</v>
      </c>
      <c r="D105" s="20" t="s">
        <v>186</v>
      </c>
      <c r="E105" s="50">
        <f t="shared" si="5"/>
        <v>13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>
        <v>1</v>
      </c>
      <c r="P105" s="50"/>
      <c r="Q105" s="50"/>
      <c r="R105" s="50">
        <v>1</v>
      </c>
      <c r="S105" s="50"/>
      <c r="T105" s="50"/>
      <c r="U105" s="50"/>
      <c r="V105" s="50"/>
      <c r="W105" s="50">
        <v>1</v>
      </c>
      <c r="X105" s="50">
        <v>1</v>
      </c>
      <c r="Y105" s="50">
        <v>1</v>
      </c>
      <c r="Z105" s="50">
        <v>1</v>
      </c>
      <c r="AA105" s="50">
        <v>1</v>
      </c>
      <c r="AB105" s="50"/>
      <c r="AC105" s="50">
        <v>1</v>
      </c>
      <c r="AD105" s="60"/>
      <c r="AE105" s="60">
        <v>1</v>
      </c>
      <c r="AF105" s="60">
        <v>1</v>
      </c>
      <c r="AG105" s="60">
        <v>1</v>
      </c>
      <c r="AH105" s="60"/>
      <c r="AI105" s="60">
        <v>1</v>
      </c>
      <c r="AJ105" s="60"/>
      <c r="AK105" s="60"/>
      <c r="AL105" s="60">
        <v>1</v>
      </c>
      <c r="AM105" s="60"/>
      <c r="AN105" s="69"/>
      <c r="AO105" s="69"/>
      <c r="AP105" s="69"/>
      <c r="AQ105" s="3"/>
    </row>
    <row r="106" spans="1:47" s="62" customFormat="1" ht="12.75">
      <c r="A106" s="7" t="s">
        <v>41</v>
      </c>
      <c r="B106" s="13" t="s">
        <v>2323</v>
      </c>
      <c r="C106" s="13" t="s">
        <v>2324</v>
      </c>
      <c r="D106" s="20"/>
      <c r="E106" s="50">
        <f t="shared" si="5"/>
        <v>1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9"/>
      <c r="AO106" s="69"/>
      <c r="AP106" s="69"/>
      <c r="AQ106" s="3">
        <v>1</v>
      </c>
      <c r="AS106" s="3"/>
      <c r="AT106" s="3"/>
      <c r="AU106" s="3"/>
    </row>
    <row r="107" spans="1:47" s="62" customFormat="1" ht="12.75">
      <c r="A107" s="63" t="s">
        <v>41</v>
      </c>
      <c r="B107" s="12" t="s">
        <v>187</v>
      </c>
      <c r="C107" s="12" t="s">
        <v>188</v>
      </c>
      <c r="D107" s="20" t="s">
        <v>62</v>
      </c>
      <c r="E107" s="50">
        <f t="shared" si="5"/>
        <v>1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>
        <v>1</v>
      </c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71"/>
      <c r="AO107" s="71"/>
      <c r="AP107" s="71"/>
      <c r="AQ107" s="3"/>
      <c r="AS107" s="3"/>
      <c r="AT107" s="3"/>
      <c r="AU107" s="3"/>
    </row>
    <row r="108" spans="1:47" s="62" customFormat="1" ht="12.75">
      <c r="A108" s="63" t="s">
        <v>41</v>
      </c>
      <c r="B108" s="13" t="s">
        <v>187</v>
      </c>
      <c r="C108" s="13" t="s">
        <v>2080</v>
      </c>
      <c r="D108" s="20"/>
      <c r="E108" s="50">
        <f t="shared" si="5"/>
        <v>1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60"/>
      <c r="AE108" s="60"/>
      <c r="AF108" s="60"/>
      <c r="AG108" s="60"/>
      <c r="AH108" s="60"/>
      <c r="AI108" s="60"/>
      <c r="AJ108" s="60"/>
      <c r="AK108" s="60"/>
      <c r="AL108" s="60">
        <v>1</v>
      </c>
      <c r="AM108" s="60"/>
      <c r="AN108" s="71"/>
      <c r="AO108" s="71"/>
      <c r="AP108" s="71"/>
      <c r="AQ108" s="3"/>
      <c r="AS108" s="3"/>
      <c r="AT108" s="3"/>
      <c r="AU108" s="3"/>
    </row>
    <row r="109" spans="1:47" s="62" customFormat="1" ht="12.75">
      <c r="A109" s="7" t="s">
        <v>41</v>
      </c>
      <c r="B109" s="12" t="s">
        <v>187</v>
      </c>
      <c r="C109" s="12" t="s">
        <v>189</v>
      </c>
      <c r="D109" s="20" t="s">
        <v>115</v>
      </c>
      <c r="E109" s="50">
        <f t="shared" si="5"/>
        <v>1</v>
      </c>
      <c r="F109" s="50"/>
      <c r="G109" s="50"/>
      <c r="H109" s="50"/>
      <c r="I109" s="50"/>
      <c r="J109" s="50"/>
      <c r="K109" s="50"/>
      <c r="L109" s="50"/>
      <c r="M109" s="50">
        <v>1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71"/>
      <c r="AO109" s="71"/>
      <c r="AP109" s="71"/>
      <c r="AQ109" s="3"/>
      <c r="AS109" s="3"/>
      <c r="AT109" s="3"/>
      <c r="AU109" s="3"/>
    </row>
    <row r="110" spans="1:44" s="62" customFormat="1" ht="12.75">
      <c r="A110" s="2"/>
      <c r="B110" s="12" t="s">
        <v>187</v>
      </c>
      <c r="C110" s="12" t="s">
        <v>1907</v>
      </c>
      <c r="D110" s="20" t="s">
        <v>1908</v>
      </c>
      <c r="E110" s="50">
        <f t="shared" si="5"/>
        <v>3</v>
      </c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60"/>
      <c r="AE110" s="60"/>
      <c r="AF110" s="60">
        <v>1</v>
      </c>
      <c r="AG110" s="60">
        <v>1</v>
      </c>
      <c r="AH110" s="60"/>
      <c r="AI110" s="60">
        <v>1</v>
      </c>
      <c r="AJ110" s="60"/>
      <c r="AK110" s="60"/>
      <c r="AL110" s="60"/>
      <c r="AM110" s="60"/>
      <c r="AN110" s="69"/>
      <c r="AO110" s="69"/>
      <c r="AP110" s="69"/>
      <c r="AQ110" s="3"/>
      <c r="AR110" s="79"/>
    </row>
    <row r="111" spans="1:47" s="62" customFormat="1" ht="12.75">
      <c r="A111" s="61"/>
      <c r="B111" s="12" t="s">
        <v>190</v>
      </c>
      <c r="C111" s="12" t="s">
        <v>1741</v>
      </c>
      <c r="D111" s="20"/>
      <c r="E111" s="50">
        <f t="shared" si="5"/>
        <v>1</v>
      </c>
      <c r="F111" s="50"/>
      <c r="G111" s="50"/>
      <c r="H111" s="50"/>
      <c r="I111" s="50"/>
      <c r="J111" s="50"/>
      <c r="K111" s="50"/>
      <c r="L111" s="50"/>
      <c r="M111" s="50"/>
      <c r="N111" s="50">
        <v>1</v>
      </c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71"/>
      <c r="AO111" s="71"/>
      <c r="AP111" s="71"/>
      <c r="AQ111" s="3"/>
      <c r="AS111" s="3"/>
      <c r="AT111" s="3"/>
      <c r="AU111" s="3"/>
    </row>
    <row r="112" spans="1:47" s="62" customFormat="1" ht="12.75">
      <c r="A112" s="61"/>
      <c r="B112" s="12" t="s">
        <v>191</v>
      </c>
      <c r="C112" s="12" t="s">
        <v>192</v>
      </c>
      <c r="D112" s="20" t="s">
        <v>193</v>
      </c>
      <c r="E112" s="50">
        <f t="shared" si="5"/>
        <v>1</v>
      </c>
      <c r="F112" s="50"/>
      <c r="G112" s="50"/>
      <c r="H112" s="50"/>
      <c r="I112" s="50"/>
      <c r="J112" s="50"/>
      <c r="K112" s="50"/>
      <c r="L112" s="50"/>
      <c r="M112" s="50"/>
      <c r="N112" s="50">
        <v>1</v>
      </c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71"/>
      <c r="AO112" s="71"/>
      <c r="AP112" s="71"/>
      <c r="AQ112" s="3"/>
      <c r="AS112" s="3"/>
      <c r="AT112" s="3"/>
      <c r="AU112" s="3"/>
    </row>
    <row r="113" spans="1:47" s="62" customFormat="1" ht="12.75">
      <c r="A113" s="63" t="s">
        <v>41</v>
      </c>
      <c r="B113" s="12" t="s">
        <v>194</v>
      </c>
      <c r="C113" s="12" t="s">
        <v>195</v>
      </c>
      <c r="D113" s="20" t="s">
        <v>196</v>
      </c>
      <c r="E113" s="50">
        <f t="shared" si="5"/>
        <v>1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>
        <v>1</v>
      </c>
      <c r="W113" s="50"/>
      <c r="X113" s="50"/>
      <c r="Y113" s="50"/>
      <c r="Z113" s="50"/>
      <c r="AA113" s="50"/>
      <c r="AB113" s="50"/>
      <c r="AC113" s="5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71"/>
      <c r="AO113" s="71"/>
      <c r="AP113" s="71"/>
      <c r="AQ113" s="3"/>
      <c r="AS113" s="3"/>
      <c r="AT113" s="3"/>
      <c r="AU113" s="3"/>
    </row>
    <row r="114" spans="1:47" s="62" customFormat="1" ht="12.75">
      <c r="A114" s="63"/>
      <c r="B114" s="12" t="s">
        <v>197</v>
      </c>
      <c r="C114" s="12" t="s">
        <v>198</v>
      </c>
      <c r="D114" s="20"/>
      <c r="E114" s="50">
        <f t="shared" si="5"/>
        <v>1</v>
      </c>
      <c r="F114" s="50"/>
      <c r="G114" s="50"/>
      <c r="H114" s="50"/>
      <c r="I114" s="50"/>
      <c r="J114" s="50"/>
      <c r="K114" s="50"/>
      <c r="L114" s="50"/>
      <c r="M114" s="50">
        <v>1</v>
      </c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71"/>
      <c r="AO114" s="71"/>
      <c r="AP114" s="71"/>
      <c r="AQ114" s="3"/>
      <c r="AS114" s="3"/>
      <c r="AT114" s="3"/>
      <c r="AU114" s="3"/>
    </row>
    <row r="115" spans="1:47" s="62" customFormat="1" ht="12.75">
      <c r="A115" s="61"/>
      <c r="B115" s="12" t="s">
        <v>199</v>
      </c>
      <c r="C115" s="12" t="s">
        <v>200</v>
      </c>
      <c r="D115" s="20"/>
      <c r="E115" s="50">
        <f t="shared" si="5"/>
        <v>1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>
        <v>1</v>
      </c>
      <c r="V115" s="50"/>
      <c r="W115" s="50"/>
      <c r="X115" s="50"/>
      <c r="Y115" s="50"/>
      <c r="Z115" s="50"/>
      <c r="AA115" s="50"/>
      <c r="AB115" s="50"/>
      <c r="AC115" s="5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71"/>
      <c r="AO115" s="71"/>
      <c r="AP115" s="71"/>
      <c r="AQ115" s="3"/>
      <c r="AS115" s="3"/>
      <c r="AT115" s="3"/>
      <c r="AU115" s="3"/>
    </row>
    <row r="116" spans="1:47" s="62" customFormat="1" ht="12.75">
      <c r="A116" s="61"/>
      <c r="B116" s="12" t="s">
        <v>201</v>
      </c>
      <c r="C116" s="12" t="s">
        <v>202</v>
      </c>
      <c r="D116" s="20" t="s">
        <v>203</v>
      </c>
      <c r="E116" s="50">
        <f t="shared" si="5"/>
        <v>1</v>
      </c>
      <c r="F116" s="50"/>
      <c r="G116" s="50"/>
      <c r="H116" s="50">
        <v>1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71"/>
      <c r="AO116" s="71"/>
      <c r="AP116" s="71"/>
      <c r="AQ116" s="3"/>
      <c r="AS116" s="3"/>
      <c r="AT116" s="3"/>
      <c r="AU116" s="3"/>
    </row>
    <row r="117" spans="1:47" s="62" customFormat="1" ht="12.75">
      <c r="A117" s="63" t="s">
        <v>41</v>
      </c>
      <c r="B117" s="12" t="s">
        <v>204</v>
      </c>
      <c r="C117" s="12" t="s">
        <v>205</v>
      </c>
      <c r="D117" s="20"/>
      <c r="E117" s="50">
        <f t="shared" si="5"/>
        <v>1</v>
      </c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>
        <v>1</v>
      </c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71"/>
      <c r="AO117" s="71"/>
      <c r="AP117" s="71"/>
      <c r="AQ117" s="3"/>
      <c r="AS117" s="3"/>
      <c r="AT117" s="3"/>
      <c r="AU117" s="3"/>
    </row>
    <row r="118" spans="1:43" s="62" customFormat="1" ht="12.75">
      <c r="A118" s="61"/>
      <c r="B118" s="12" t="s">
        <v>206</v>
      </c>
      <c r="C118" s="12" t="s">
        <v>137</v>
      </c>
      <c r="D118" s="20" t="s">
        <v>207</v>
      </c>
      <c r="E118" s="50">
        <f t="shared" si="5"/>
        <v>3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>
        <v>1</v>
      </c>
      <c r="Q118" s="50">
        <v>1</v>
      </c>
      <c r="R118" s="50"/>
      <c r="S118" s="50"/>
      <c r="T118" s="50">
        <v>1</v>
      </c>
      <c r="U118" s="50"/>
      <c r="V118" s="50"/>
      <c r="W118" s="50"/>
      <c r="X118" s="50"/>
      <c r="Y118" s="50"/>
      <c r="Z118" s="50"/>
      <c r="AA118" s="50"/>
      <c r="AB118" s="50"/>
      <c r="AC118" s="5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9"/>
      <c r="AO118" s="69"/>
      <c r="AP118" s="69"/>
      <c r="AQ118" s="3"/>
    </row>
    <row r="119" spans="1:47" s="62" customFormat="1" ht="12.75">
      <c r="A119" s="61"/>
      <c r="B119" s="12" t="s">
        <v>208</v>
      </c>
      <c r="C119" s="12" t="s">
        <v>209</v>
      </c>
      <c r="D119" s="20" t="s">
        <v>77</v>
      </c>
      <c r="E119" s="50">
        <f t="shared" si="5"/>
        <v>1</v>
      </c>
      <c r="F119" s="50"/>
      <c r="G119" s="50">
        <v>1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71"/>
      <c r="AO119" s="71"/>
      <c r="AP119" s="71"/>
      <c r="AQ119" s="3"/>
      <c r="AS119" s="3"/>
      <c r="AT119" s="3"/>
      <c r="AU119" s="3"/>
    </row>
    <row r="120" spans="1:47" s="62" customFormat="1" ht="12.75">
      <c r="A120" s="61"/>
      <c r="B120" s="13" t="s">
        <v>2348</v>
      </c>
      <c r="C120" s="13" t="s">
        <v>1301</v>
      </c>
      <c r="D120" s="20"/>
      <c r="E120" s="50">
        <f t="shared" si="5"/>
        <v>1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71"/>
      <c r="AO120" s="71"/>
      <c r="AP120" s="71"/>
      <c r="AQ120" s="3"/>
      <c r="AR120" s="62">
        <v>1</v>
      </c>
      <c r="AS120" s="3"/>
      <c r="AT120" s="3"/>
      <c r="AU120" s="3"/>
    </row>
    <row r="121" spans="1:43" s="62" customFormat="1" ht="12.75">
      <c r="A121" s="61"/>
      <c r="B121" s="12" t="s">
        <v>210</v>
      </c>
      <c r="C121" s="12" t="s">
        <v>211</v>
      </c>
      <c r="D121" s="20" t="s">
        <v>212</v>
      </c>
      <c r="E121" s="50">
        <f t="shared" si="5"/>
        <v>2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>
        <v>1</v>
      </c>
      <c r="S121" s="50">
        <v>1</v>
      </c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9"/>
      <c r="AO121" s="69"/>
      <c r="AP121" s="71"/>
      <c r="AQ121" s="3"/>
    </row>
    <row r="122" spans="1:47" s="62" customFormat="1" ht="12.75">
      <c r="A122" s="85"/>
      <c r="B122" s="55" t="s">
        <v>213</v>
      </c>
      <c r="C122" s="55" t="s">
        <v>214</v>
      </c>
      <c r="D122" s="56" t="s">
        <v>215</v>
      </c>
      <c r="E122" s="57">
        <f t="shared" si="5"/>
        <v>4</v>
      </c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>
        <v>1</v>
      </c>
      <c r="V122" s="57"/>
      <c r="W122" s="57">
        <v>1</v>
      </c>
      <c r="X122" s="57">
        <v>1</v>
      </c>
      <c r="Y122" s="57"/>
      <c r="Z122" s="57"/>
      <c r="AA122" s="57">
        <v>1</v>
      </c>
      <c r="AB122" s="57"/>
      <c r="AC122" s="57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70"/>
      <c r="AO122" s="70"/>
      <c r="AP122" s="70"/>
      <c r="AQ122" s="64"/>
      <c r="AR122" s="77"/>
      <c r="AS122" s="77"/>
      <c r="AT122" s="77"/>
      <c r="AU122" s="77"/>
    </row>
    <row r="123" spans="1:43" s="62" customFormat="1" ht="12.75">
      <c r="A123" s="2"/>
      <c r="B123" s="12" t="s">
        <v>216</v>
      </c>
      <c r="C123" s="12" t="s">
        <v>217</v>
      </c>
      <c r="D123" s="20" t="s">
        <v>47</v>
      </c>
      <c r="E123" s="50">
        <f t="shared" si="5"/>
        <v>10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>
        <v>1</v>
      </c>
      <c r="S123" s="50">
        <v>1</v>
      </c>
      <c r="T123" s="50">
        <v>1</v>
      </c>
      <c r="U123" s="50">
        <v>1</v>
      </c>
      <c r="V123" s="50">
        <v>1</v>
      </c>
      <c r="W123" s="50">
        <v>1</v>
      </c>
      <c r="X123" s="50">
        <v>1</v>
      </c>
      <c r="Y123" s="50">
        <v>1</v>
      </c>
      <c r="Z123" s="50">
        <v>1</v>
      </c>
      <c r="AA123" s="50">
        <v>1</v>
      </c>
      <c r="AB123" s="50"/>
      <c r="AC123" s="5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9"/>
      <c r="AO123" s="69"/>
      <c r="AP123" s="69"/>
      <c r="AQ123" s="3"/>
    </row>
    <row r="124" spans="1:47" s="62" customFormat="1" ht="12.75">
      <c r="A124" s="2"/>
      <c r="B124" s="13" t="s">
        <v>2100</v>
      </c>
      <c r="C124" s="13" t="s">
        <v>2101</v>
      </c>
      <c r="D124" s="20"/>
      <c r="E124" s="50">
        <f t="shared" si="5"/>
        <v>1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>
        <v>1</v>
      </c>
      <c r="AN124" s="71"/>
      <c r="AO124" s="71"/>
      <c r="AP124" s="71"/>
      <c r="AQ124" s="3"/>
      <c r="AS124" s="3"/>
      <c r="AT124" s="3"/>
      <c r="AU124" s="3"/>
    </row>
    <row r="125" spans="1:45" s="62" customFormat="1" ht="12.75">
      <c r="A125" s="2"/>
      <c r="B125" s="12" t="s">
        <v>1909</v>
      </c>
      <c r="C125" s="12" t="s">
        <v>1910</v>
      </c>
      <c r="D125" s="20" t="s">
        <v>2349</v>
      </c>
      <c r="E125" s="50">
        <f t="shared" si="5"/>
        <v>5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60"/>
      <c r="AE125" s="60"/>
      <c r="AF125" s="60">
        <v>1</v>
      </c>
      <c r="AG125" s="60">
        <v>1</v>
      </c>
      <c r="AH125" s="60"/>
      <c r="AI125" s="60"/>
      <c r="AJ125" s="60"/>
      <c r="AK125" s="60"/>
      <c r="AL125" s="60"/>
      <c r="AM125" s="60"/>
      <c r="AN125" s="69"/>
      <c r="AO125" s="69"/>
      <c r="AP125" s="69">
        <v>1</v>
      </c>
      <c r="AQ125" s="3"/>
      <c r="AR125" s="62">
        <v>1</v>
      </c>
      <c r="AS125" s="62">
        <v>1</v>
      </c>
    </row>
    <row r="126" spans="1:47" s="62" customFormat="1" ht="12.75">
      <c r="A126" s="84" t="s">
        <v>41</v>
      </c>
      <c r="B126" s="55" t="s">
        <v>1703</v>
      </c>
      <c r="C126" s="55" t="s">
        <v>218</v>
      </c>
      <c r="D126" s="56" t="s">
        <v>1208</v>
      </c>
      <c r="E126" s="57">
        <f t="shared" si="5"/>
        <v>4</v>
      </c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>
        <v>1</v>
      </c>
      <c r="W126" s="57"/>
      <c r="X126" s="57"/>
      <c r="Y126" s="57"/>
      <c r="Z126" s="57"/>
      <c r="AA126" s="57"/>
      <c r="AB126" s="57"/>
      <c r="AC126" s="57"/>
      <c r="AD126" s="58"/>
      <c r="AE126" s="58"/>
      <c r="AF126" s="58">
        <v>1</v>
      </c>
      <c r="AG126" s="58">
        <v>1</v>
      </c>
      <c r="AH126" s="58"/>
      <c r="AI126" s="58"/>
      <c r="AJ126" s="58">
        <v>1</v>
      </c>
      <c r="AK126" s="58"/>
      <c r="AL126" s="58"/>
      <c r="AM126" s="58"/>
      <c r="AN126" s="70"/>
      <c r="AO126" s="70"/>
      <c r="AP126" s="70"/>
      <c r="AQ126" s="64"/>
      <c r="AR126" s="77"/>
      <c r="AS126" s="77"/>
      <c r="AT126" s="77"/>
      <c r="AU126" s="77"/>
    </row>
    <row r="127" spans="1:47" s="62" customFormat="1" ht="12.75">
      <c r="A127" s="7" t="s">
        <v>41</v>
      </c>
      <c r="B127" s="12" t="s">
        <v>220</v>
      </c>
      <c r="C127" s="12" t="s">
        <v>221</v>
      </c>
      <c r="D127" s="20" t="s">
        <v>222</v>
      </c>
      <c r="E127" s="50">
        <f t="shared" si="5"/>
        <v>1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v>1</v>
      </c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71"/>
      <c r="AO127" s="71"/>
      <c r="AP127" s="71"/>
      <c r="AQ127" s="3"/>
      <c r="AS127" s="3"/>
      <c r="AT127" s="3"/>
      <c r="AU127" s="3"/>
    </row>
    <row r="128" spans="1:47" s="62" customFormat="1" ht="12.75">
      <c r="A128" s="2"/>
      <c r="B128" s="12" t="s">
        <v>223</v>
      </c>
      <c r="C128" s="12" t="s">
        <v>22</v>
      </c>
      <c r="D128" s="20" t="s">
        <v>115</v>
      </c>
      <c r="E128" s="50">
        <f t="shared" si="5"/>
        <v>1</v>
      </c>
      <c r="F128" s="50"/>
      <c r="G128" s="50"/>
      <c r="H128" s="50"/>
      <c r="I128" s="50"/>
      <c r="J128" s="50"/>
      <c r="K128" s="50">
        <v>1</v>
      </c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71"/>
      <c r="AO128" s="71"/>
      <c r="AP128" s="71"/>
      <c r="AQ128" s="3"/>
      <c r="AS128" s="3"/>
      <c r="AT128" s="3"/>
      <c r="AU128" s="3"/>
    </row>
    <row r="129" spans="1:47" s="62" customFormat="1" ht="12.75">
      <c r="A129" s="2"/>
      <c r="B129" s="12" t="s">
        <v>223</v>
      </c>
      <c r="C129" s="12" t="s">
        <v>224</v>
      </c>
      <c r="D129" s="20" t="s">
        <v>92</v>
      </c>
      <c r="E129" s="50">
        <f t="shared" si="5"/>
        <v>1</v>
      </c>
      <c r="F129" s="50"/>
      <c r="G129" s="50">
        <v>1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71"/>
      <c r="AO129" s="71"/>
      <c r="AP129" s="71"/>
      <c r="AQ129" s="3"/>
      <c r="AS129" s="3"/>
      <c r="AT129" s="3"/>
      <c r="AU129" s="3"/>
    </row>
    <row r="130" spans="1:47" s="62" customFormat="1" ht="12.75">
      <c r="A130" s="2"/>
      <c r="B130" s="12" t="s">
        <v>223</v>
      </c>
      <c r="C130" s="12" t="s">
        <v>225</v>
      </c>
      <c r="D130" s="20" t="s">
        <v>226</v>
      </c>
      <c r="E130" s="50">
        <f t="shared" si="5"/>
        <v>1</v>
      </c>
      <c r="F130" s="50"/>
      <c r="G130" s="50"/>
      <c r="H130" s="50"/>
      <c r="I130" s="50"/>
      <c r="J130" s="50"/>
      <c r="K130" s="50">
        <v>1</v>
      </c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71"/>
      <c r="AO130" s="71"/>
      <c r="AP130" s="71"/>
      <c r="AQ130" s="3"/>
      <c r="AS130" s="3"/>
      <c r="AT130" s="3"/>
      <c r="AU130" s="3"/>
    </row>
    <row r="131" spans="1:43" s="62" customFormat="1" ht="12.75">
      <c r="A131" s="2"/>
      <c r="B131" s="12" t="s">
        <v>223</v>
      </c>
      <c r="C131" s="12" t="s">
        <v>227</v>
      </c>
      <c r="D131" s="20" t="s">
        <v>228</v>
      </c>
      <c r="E131" s="50">
        <f t="shared" si="5"/>
        <v>3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>
        <v>1</v>
      </c>
      <c r="Q131" s="50">
        <v>1</v>
      </c>
      <c r="R131" s="50">
        <v>1</v>
      </c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9"/>
      <c r="AO131" s="69"/>
      <c r="AP131" s="69"/>
      <c r="AQ131" s="3"/>
    </row>
    <row r="132" spans="1:47" s="62" customFormat="1" ht="12.75">
      <c r="A132" s="84" t="s">
        <v>41</v>
      </c>
      <c r="B132" s="66" t="s">
        <v>229</v>
      </c>
      <c r="C132" s="66" t="s">
        <v>456</v>
      </c>
      <c r="D132" s="56" t="s">
        <v>2138</v>
      </c>
      <c r="E132" s="57">
        <f t="shared" si="5"/>
        <v>4</v>
      </c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70">
        <v>1</v>
      </c>
      <c r="AO132" s="72">
        <v>1</v>
      </c>
      <c r="AP132" s="72"/>
      <c r="AQ132" s="64"/>
      <c r="AR132" s="77">
        <v>1</v>
      </c>
      <c r="AS132" s="77">
        <v>1</v>
      </c>
      <c r="AT132" s="77"/>
      <c r="AU132" s="77"/>
    </row>
    <row r="133" spans="1:47" s="62" customFormat="1" ht="12.75">
      <c r="A133" s="2"/>
      <c r="B133" s="12" t="s">
        <v>229</v>
      </c>
      <c r="C133" s="12" t="s">
        <v>230</v>
      </c>
      <c r="D133" s="20" t="s">
        <v>231</v>
      </c>
      <c r="E133" s="50">
        <f t="shared" si="5"/>
        <v>1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>
        <v>1</v>
      </c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71"/>
      <c r="AO133" s="71"/>
      <c r="AP133" s="71"/>
      <c r="AQ133" s="3"/>
      <c r="AS133" s="3"/>
      <c r="AT133" s="3"/>
      <c r="AU133" s="3"/>
    </row>
    <row r="134" spans="1:47" s="62" customFormat="1" ht="12.75">
      <c r="A134" s="2"/>
      <c r="B134" s="12" t="s">
        <v>232</v>
      </c>
      <c r="C134" s="12" t="s">
        <v>233</v>
      </c>
      <c r="D134" s="20" t="s">
        <v>1779</v>
      </c>
      <c r="E134" s="50">
        <f t="shared" si="5"/>
        <v>1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>
        <v>1</v>
      </c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71"/>
      <c r="AO134" s="71"/>
      <c r="AP134" s="71"/>
      <c r="AQ134" s="3"/>
      <c r="AS134" s="3"/>
      <c r="AT134" s="3"/>
      <c r="AU134" s="3"/>
    </row>
    <row r="135" spans="1:47" s="62" customFormat="1" ht="12.75">
      <c r="A135" s="2"/>
      <c r="B135" s="12" t="s">
        <v>232</v>
      </c>
      <c r="C135" s="12" t="s">
        <v>234</v>
      </c>
      <c r="D135" s="20" t="s">
        <v>1780</v>
      </c>
      <c r="E135" s="50">
        <f t="shared" si="5"/>
        <v>1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>
        <v>1</v>
      </c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71"/>
      <c r="AO135" s="71"/>
      <c r="AP135" s="71"/>
      <c r="AQ135" s="3"/>
      <c r="AS135" s="3"/>
      <c r="AT135" s="3"/>
      <c r="AU135" s="3"/>
    </row>
    <row r="136" spans="1:47" s="62" customFormat="1" ht="12.75">
      <c r="A136" s="2"/>
      <c r="B136" s="12" t="s">
        <v>1937</v>
      </c>
      <c r="C136" s="12" t="s">
        <v>1938</v>
      </c>
      <c r="D136" s="20"/>
      <c r="E136" s="50">
        <f t="shared" si="5"/>
        <v>1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60"/>
      <c r="AE136" s="60"/>
      <c r="AF136" s="60"/>
      <c r="AG136" s="60">
        <v>1</v>
      </c>
      <c r="AH136" s="60"/>
      <c r="AI136" s="60"/>
      <c r="AJ136" s="60"/>
      <c r="AK136" s="60"/>
      <c r="AL136" s="60"/>
      <c r="AM136" s="60"/>
      <c r="AN136" s="71"/>
      <c r="AO136" s="71"/>
      <c r="AP136" s="71"/>
      <c r="AQ136" s="3"/>
      <c r="AS136" s="3"/>
      <c r="AT136" s="3"/>
      <c r="AU136" s="3"/>
    </row>
    <row r="137" spans="1:47" s="62" customFormat="1" ht="12.75">
      <c r="A137" s="7"/>
      <c r="B137" s="12" t="s">
        <v>236</v>
      </c>
      <c r="C137" s="12" t="s">
        <v>237</v>
      </c>
      <c r="D137" s="20" t="s">
        <v>238</v>
      </c>
      <c r="E137" s="50">
        <f t="shared" si="5"/>
        <v>1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>
        <v>1</v>
      </c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71"/>
      <c r="AO137" s="71"/>
      <c r="AP137" s="71"/>
      <c r="AQ137" s="3"/>
      <c r="AS137" s="3"/>
      <c r="AT137" s="3"/>
      <c r="AU137" s="3"/>
    </row>
    <row r="138" spans="1:43" s="62" customFormat="1" ht="12.75">
      <c r="A138" s="2"/>
      <c r="B138" s="12" t="s">
        <v>61</v>
      </c>
      <c r="C138" s="12" t="s">
        <v>2031</v>
      </c>
      <c r="D138" s="20"/>
      <c r="E138" s="50">
        <f t="shared" si="5"/>
        <v>2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60"/>
      <c r="AE138" s="60"/>
      <c r="AF138" s="60"/>
      <c r="AG138" s="60"/>
      <c r="AH138" s="60"/>
      <c r="AI138" s="60"/>
      <c r="AJ138" s="60">
        <v>1</v>
      </c>
      <c r="AK138" s="60">
        <v>1</v>
      </c>
      <c r="AL138" s="60"/>
      <c r="AM138" s="60"/>
      <c r="AN138" s="69"/>
      <c r="AO138" s="69"/>
      <c r="AP138" s="69"/>
      <c r="AQ138" s="3"/>
    </row>
    <row r="139" spans="1:47" s="62" customFormat="1" ht="12.75">
      <c r="A139" s="7" t="s">
        <v>41</v>
      </c>
      <c r="B139" s="12" t="s">
        <v>239</v>
      </c>
      <c r="C139" s="12" t="s">
        <v>240</v>
      </c>
      <c r="D139" s="20" t="s">
        <v>241</v>
      </c>
      <c r="E139" s="50">
        <f t="shared" si="5"/>
        <v>1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>
        <v>1</v>
      </c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71"/>
      <c r="AO139" s="71"/>
      <c r="AP139" s="71"/>
      <c r="AQ139" s="3"/>
      <c r="AS139" s="3"/>
      <c r="AT139" s="3"/>
      <c r="AU139" s="3"/>
    </row>
    <row r="140" spans="1:47" s="62" customFormat="1" ht="12.75">
      <c r="A140" s="7"/>
      <c r="B140" s="13" t="s">
        <v>245</v>
      </c>
      <c r="C140" s="13" t="s">
        <v>30</v>
      </c>
      <c r="D140" s="20"/>
      <c r="E140" s="50">
        <f t="shared" si="5"/>
        <v>1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71"/>
      <c r="AO140" s="71"/>
      <c r="AP140" s="71"/>
      <c r="AQ140" s="3"/>
      <c r="AS140" s="3"/>
      <c r="AT140" s="3"/>
      <c r="AU140" s="3">
        <v>1</v>
      </c>
    </row>
    <row r="141" spans="1:47" s="62" customFormat="1" ht="12.75">
      <c r="A141" s="2"/>
      <c r="B141" s="12" t="s">
        <v>245</v>
      </c>
      <c r="C141" s="12" t="s">
        <v>121</v>
      </c>
      <c r="D141" s="20" t="s">
        <v>115</v>
      </c>
      <c r="E141" s="50">
        <f t="shared" si="5"/>
        <v>1</v>
      </c>
      <c r="F141" s="50"/>
      <c r="G141" s="50"/>
      <c r="H141" s="50">
        <v>1</v>
      </c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71"/>
      <c r="AO141" s="71"/>
      <c r="AP141" s="71"/>
      <c r="AQ141" s="3"/>
      <c r="AS141" s="3"/>
      <c r="AT141" s="3"/>
      <c r="AU141" s="3"/>
    </row>
    <row r="142" spans="1:47" s="62" customFormat="1" ht="12.75">
      <c r="A142" s="63" t="s">
        <v>41</v>
      </c>
      <c r="B142" s="12" t="s">
        <v>242</v>
      </c>
      <c r="C142" s="12" t="s">
        <v>243</v>
      </c>
      <c r="D142" s="20" t="s">
        <v>244</v>
      </c>
      <c r="E142" s="50">
        <f t="shared" si="5"/>
        <v>1</v>
      </c>
      <c r="F142" s="50"/>
      <c r="G142" s="50"/>
      <c r="H142" s="50"/>
      <c r="I142" s="50"/>
      <c r="J142" s="50"/>
      <c r="K142" s="50"/>
      <c r="L142" s="50"/>
      <c r="M142" s="50"/>
      <c r="N142" s="50"/>
      <c r="O142" s="50">
        <v>1</v>
      </c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71"/>
      <c r="AO142" s="71"/>
      <c r="AP142" s="71"/>
      <c r="AQ142" s="3"/>
      <c r="AS142" s="3"/>
      <c r="AT142" s="3"/>
      <c r="AU142" s="3"/>
    </row>
    <row r="143" spans="1:47" s="62" customFormat="1" ht="12.75">
      <c r="A143" s="61"/>
      <c r="B143" s="13" t="s">
        <v>2052</v>
      </c>
      <c r="C143" s="13" t="s">
        <v>2053</v>
      </c>
      <c r="D143" s="20"/>
      <c r="E143" s="50">
        <f t="shared" si="5"/>
        <v>1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60"/>
      <c r="AE143" s="60"/>
      <c r="AF143" s="60"/>
      <c r="AG143" s="60"/>
      <c r="AH143" s="60"/>
      <c r="AI143" s="60"/>
      <c r="AJ143" s="60"/>
      <c r="AK143" s="60">
        <v>1</v>
      </c>
      <c r="AL143" s="60"/>
      <c r="AM143" s="60"/>
      <c r="AN143" s="71"/>
      <c r="AO143" s="71"/>
      <c r="AP143" s="71"/>
      <c r="AQ143" s="3"/>
      <c r="AS143" s="3"/>
      <c r="AT143" s="3"/>
      <c r="AU143" s="3"/>
    </row>
    <row r="144" spans="1:47" s="62" customFormat="1" ht="12.75">
      <c r="A144" s="61"/>
      <c r="B144" s="13" t="s">
        <v>2081</v>
      </c>
      <c r="C144" s="13" t="s">
        <v>72</v>
      </c>
      <c r="D144" s="20"/>
      <c r="E144" s="50">
        <f t="shared" si="5"/>
        <v>1</v>
      </c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60"/>
      <c r="AE144" s="60"/>
      <c r="AF144" s="60"/>
      <c r="AG144" s="60"/>
      <c r="AH144" s="60"/>
      <c r="AI144" s="60"/>
      <c r="AJ144" s="60"/>
      <c r="AK144" s="60"/>
      <c r="AL144" s="60">
        <v>1</v>
      </c>
      <c r="AM144" s="60"/>
      <c r="AN144" s="71"/>
      <c r="AO144" s="71"/>
      <c r="AP144" s="71"/>
      <c r="AQ144" s="3"/>
      <c r="AS144" s="3"/>
      <c r="AT144" s="3"/>
      <c r="AU144" s="3"/>
    </row>
    <row r="145" spans="1:43" s="62" customFormat="1" ht="12.75">
      <c r="A145" s="61"/>
      <c r="B145" s="12" t="s">
        <v>246</v>
      </c>
      <c r="C145" s="12" t="s">
        <v>247</v>
      </c>
      <c r="D145" s="20" t="s">
        <v>248</v>
      </c>
      <c r="E145" s="50">
        <f aca="true" t="shared" si="6" ref="E145:E208">SUM(F145:AU145)</f>
        <v>3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>
        <v>1</v>
      </c>
      <c r="P145" s="50">
        <v>1</v>
      </c>
      <c r="Q145" s="50">
        <v>1</v>
      </c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9"/>
      <c r="AO145" s="69"/>
      <c r="AP145" s="69"/>
      <c r="AQ145" s="3"/>
    </row>
    <row r="146" spans="1:47" s="62" customFormat="1" ht="12.75">
      <c r="A146" s="86"/>
      <c r="B146" s="66" t="s">
        <v>2226</v>
      </c>
      <c r="C146" s="66" t="s">
        <v>333</v>
      </c>
      <c r="D146" s="56" t="s">
        <v>1208</v>
      </c>
      <c r="E146" s="57">
        <f t="shared" si="6"/>
        <v>4</v>
      </c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70"/>
      <c r="AO146" s="70">
        <v>1</v>
      </c>
      <c r="AP146" s="72">
        <v>1</v>
      </c>
      <c r="AQ146" s="64">
        <v>1</v>
      </c>
      <c r="AR146" s="77"/>
      <c r="AS146" s="77">
        <v>1</v>
      </c>
      <c r="AT146" s="77"/>
      <c r="AU146" s="77"/>
    </row>
    <row r="147" spans="1:43" s="62" customFormat="1" ht="12.75">
      <c r="A147" s="2"/>
      <c r="B147" s="12" t="s">
        <v>258</v>
      </c>
      <c r="C147" s="12" t="s">
        <v>259</v>
      </c>
      <c r="D147" s="20"/>
      <c r="E147" s="50">
        <f t="shared" si="6"/>
        <v>2</v>
      </c>
      <c r="F147" s="50"/>
      <c r="G147" s="50"/>
      <c r="H147" s="50"/>
      <c r="I147" s="50"/>
      <c r="J147" s="50"/>
      <c r="K147" s="50"/>
      <c r="L147" s="50"/>
      <c r="M147" s="50">
        <v>1</v>
      </c>
      <c r="N147" s="50">
        <v>1</v>
      </c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9"/>
      <c r="AO147" s="69"/>
      <c r="AP147" s="69"/>
      <c r="AQ147" s="3"/>
    </row>
    <row r="148" spans="1:47" s="62" customFormat="1" ht="12.75">
      <c r="A148" s="61"/>
      <c r="B148" s="12" t="s">
        <v>260</v>
      </c>
      <c r="C148" s="12" t="s">
        <v>261</v>
      </c>
      <c r="D148" s="20" t="s">
        <v>50</v>
      </c>
      <c r="E148" s="50">
        <f t="shared" si="6"/>
        <v>1</v>
      </c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>
        <v>1</v>
      </c>
      <c r="Y148" s="50"/>
      <c r="Z148" s="50"/>
      <c r="AA148" s="50"/>
      <c r="AB148" s="50"/>
      <c r="AC148" s="5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71"/>
      <c r="AO148" s="71"/>
      <c r="AP148" s="71"/>
      <c r="AQ148" s="3"/>
      <c r="AS148" s="3"/>
      <c r="AT148" s="3"/>
      <c r="AU148" s="3"/>
    </row>
    <row r="149" spans="1:47" s="62" customFormat="1" ht="12.75">
      <c r="A149" s="61"/>
      <c r="B149" s="12" t="s">
        <v>262</v>
      </c>
      <c r="C149" s="12" t="s">
        <v>263</v>
      </c>
      <c r="D149" s="20" t="s">
        <v>264</v>
      </c>
      <c r="E149" s="50">
        <f t="shared" si="6"/>
        <v>1</v>
      </c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>
        <v>1</v>
      </c>
      <c r="X149" s="50"/>
      <c r="Y149" s="50"/>
      <c r="Z149" s="50"/>
      <c r="AA149" s="50"/>
      <c r="AB149" s="50"/>
      <c r="AC149" s="5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71"/>
      <c r="AO149" s="71"/>
      <c r="AP149" s="71"/>
      <c r="AQ149" s="3"/>
      <c r="AS149" s="3"/>
      <c r="AT149" s="3"/>
      <c r="AU149" s="3"/>
    </row>
    <row r="150" spans="1:47" s="62" customFormat="1" ht="12.75">
      <c r="A150" s="61"/>
      <c r="B150" s="12" t="s">
        <v>265</v>
      </c>
      <c r="C150" s="12" t="s">
        <v>266</v>
      </c>
      <c r="D150" s="20" t="s">
        <v>228</v>
      </c>
      <c r="E150" s="50">
        <f t="shared" si="6"/>
        <v>1</v>
      </c>
      <c r="F150" s="50"/>
      <c r="G150" s="50"/>
      <c r="H150" s="50"/>
      <c r="I150" s="50">
        <v>1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71"/>
      <c r="AO150" s="71"/>
      <c r="AP150" s="71"/>
      <c r="AQ150" s="3"/>
      <c r="AS150" s="3"/>
      <c r="AT150" s="3"/>
      <c r="AU150" s="3"/>
    </row>
    <row r="151" spans="1:47" s="62" customFormat="1" ht="12.75">
      <c r="A151" s="61"/>
      <c r="B151" s="13" t="s">
        <v>267</v>
      </c>
      <c r="C151" s="13" t="s">
        <v>290</v>
      </c>
      <c r="D151" s="20"/>
      <c r="E151" s="50">
        <f t="shared" si="6"/>
        <v>1</v>
      </c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71">
        <v>1</v>
      </c>
      <c r="AO151" s="71"/>
      <c r="AP151" s="71"/>
      <c r="AQ151" s="3"/>
      <c r="AS151" s="3"/>
      <c r="AT151" s="3"/>
      <c r="AU151" s="3"/>
    </row>
    <row r="152" spans="1:47" s="62" customFormat="1" ht="12.75">
      <c r="A152" s="61"/>
      <c r="B152" s="12" t="s">
        <v>267</v>
      </c>
      <c r="C152" s="12" t="s">
        <v>268</v>
      </c>
      <c r="D152" s="20" t="s">
        <v>269</v>
      </c>
      <c r="E152" s="50">
        <f t="shared" si="6"/>
        <v>1</v>
      </c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>
        <v>1</v>
      </c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71"/>
      <c r="AO152" s="71"/>
      <c r="AP152" s="71"/>
      <c r="AQ152" s="3"/>
      <c r="AS152" s="3"/>
      <c r="AT152" s="3"/>
      <c r="AU152" s="3"/>
    </row>
    <row r="153" spans="1:47" s="62" customFormat="1" ht="12.75">
      <c r="A153" s="61"/>
      <c r="B153" s="12" t="s">
        <v>270</v>
      </c>
      <c r="C153" s="12" t="s">
        <v>271</v>
      </c>
      <c r="D153" s="20" t="s">
        <v>255</v>
      </c>
      <c r="E153" s="50">
        <f t="shared" si="6"/>
        <v>1</v>
      </c>
      <c r="F153" s="50"/>
      <c r="G153" s="50"/>
      <c r="H153" s="50"/>
      <c r="I153" s="50"/>
      <c r="J153" s="50"/>
      <c r="K153" s="50"/>
      <c r="L153" s="50"/>
      <c r="M153" s="50"/>
      <c r="N153" s="50">
        <v>1</v>
      </c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71"/>
      <c r="AO153" s="71"/>
      <c r="AP153" s="71"/>
      <c r="AQ153" s="3"/>
      <c r="AS153" s="3"/>
      <c r="AT153" s="3"/>
      <c r="AU153" s="3"/>
    </row>
    <row r="154" spans="1:47" s="62" customFormat="1" ht="12.75">
      <c r="A154" s="63" t="s">
        <v>41</v>
      </c>
      <c r="B154" s="13" t="s">
        <v>2224</v>
      </c>
      <c r="C154" s="13" t="s">
        <v>2225</v>
      </c>
      <c r="D154" s="20"/>
      <c r="E154" s="50">
        <f t="shared" si="6"/>
        <v>1</v>
      </c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71"/>
      <c r="AO154" s="71">
        <v>1</v>
      </c>
      <c r="AP154" s="71"/>
      <c r="AQ154" s="3"/>
      <c r="AS154" s="3"/>
      <c r="AT154" s="3"/>
      <c r="AU154" s="3"/>
    </row>
    <row r="155" spans="1:47" s="62" customFormat="1" ht="12.75">
      <c r="A155" s="61"/>
      <c r="B155" s="12" t="s">
        <v>272</v>
      </c>
      <c r="C155" s="12" t="s">
        <v>273</v>
      </c>
      <c r="D155" s="20" t="s">
        <v>274</v>
      </c>
      <c r="E155" s="50">
        <f t="shared" si="6"/>
        <v>1</v>
      </c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>
        <v>1</v>
      </c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71"/>
      <c r="AO155" s="71"/>
      <c r="AP155" s="71"/>
      <c r="AQ155" s="3"/>
      <c r="AS155" s="3"/>
      <c r="AT155" s="3"/>
      <c r="AU155" s="3"/>
    </row>
    <row r="156" spans="1:47" s="62" customFormat="1" ht="12.75">
      <c r="A156" s="61"/>
      <c r="B156" s="12" t="s">
        <v>275</v>
      </c>
      <c r="C156" s="12" t="s">
        <v>276</v>
      </c>
      <c r="D156" s="20" t="s">
        <v>47</v>
      </c>
      <c r="E156" s="50">
        <f t="shared" si="6"/>
        <v>1</v>
      </c>
      <c r="F156" s="50"/>
      <c r="G156" s="50"/>
      <c r="H156" s="50"/>
      <c r="I156" s="50"/>
      <c r="J156" s="50"/>
      <c r="K156" s="50"/>
      <c r="L156" s="50">
        <v>1</v>
      </c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71"/>
      <c r="AO156" s="71"/>
      <c r="AP156" s="71"/>
      <c r="AQ156" s="3"/>
      <c r="AS156" s="3"/>
      <c r="AT156" s="3"/>
      <c r="AU156" s="3"/>
    </row>
    <row r="157" spans="1:43" s="62" customFormat="1" ht="12.75">
      <c r="A157" s="7" t="s">
        <v>41</v>
      </c>
      <c r="B157" s="12" t="s">
        <v>277</v>
      </c>
      <c r="C157" s="12" t="s">
        <v>278</v>
      </c>
      <c r="D157" s="20" t="s">
        <v>279</v>
      </c>
      <c r="E157" s="50">
        <f t="shared" si="6"/>
        <v>3</v>
      </c>
      <c r="F157" s="50"/>
      <c r="G157" s="50"/>
      <c r="H157" s="50"/>
      <c r="I157" s="50"/>
      <c r="J157" s="50"/>
      <c r="K157" s="50"/>
      <c r="L157" s="50"/>
      <c r="M157" s="50">
        <v>1</v>
      </c>
      <c r="N157" s="50">
        <v>1</v>
      </c>
      <c r="O157" s="50">
        <v>1</v>
      </c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9"/>
      <c r="AO157" s="69"/>
      <c r="AP157" s="69"/>
      <c r="AQ157" s="3"/>
    </row>
    <row r="158" spans="1:43" s="62" customFormat="1" ht="12.75">
      <c r="A158" s="61"/>
      <c r="B158" s="12" t="s">
        <v>280</v>
      </c>
      <c r="C158" s="12" t="s">
        <v>281</v>
      </c>
      <c r="D158" s="20" t="s">
        <v>115</v>
      </c>
      <c r="E158" s="50">
        <f t="shared" si="6"/>
        <v>10</v>
      </c>
      <c r="F158" s="50"/>
      <c r="G158" s="50"/>
      <c r="H158" s="50"/>
      <c r="I158" s="50"/>
      <c r="J158" s="50">
        <v>1</v>
      </c>
      <c r="K158" s="50">
        <v>1</v>
      </c>
      <c r="L158" s="50"/>
      <c r="M158" s="50"/>
      <c r="N158" s="50">
        <v>1</v>
      </c>
      <c r="O158" s="50">
        <v>1</v>
      </c>
      <c r="P158" s="50">
        <v>1</v>
      </c>
      <c r="Q158" s="50">
        <v>1</v>
      </c>
      <c r="R158" s="50">
        <v>1</v>
      </c>
      <c r="S158" s="50"/>
      <c r="T158" s="50">
        <v>1</v>
      </c>
      <c r="U158" s="50">
        <v>1</v>
      </c>
      <c r="V158" s="50"/>
      <c r="W158" s="50"/>
      <c r="X158" s="50"/>
      <c r="Y158" s="50"/>
      <c r="Z158" s="50"/>
      <c r="AA158" s="50"/>
      <c r="AB158" s="50"/>
      <c r="AC158" s="50">
        <v>1</v>
      </c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9"/>
      <c r="AO158" s="69"/>
      <c r="AP158" s="69"/>
      <c r="AQ158" s="3"/>
    </row>
    <row r="159" spans="1:43" s="62" customFormat="1" ht="12.75">
      <c r="A159" s="61"/>
      <c r="B159" s="12" t="s">
        <v>284</v>
      </c>
      <c r="C159" s="12" t="s">
        <v>24</v>
      </c>
      <c r="D159" s="20" t="s">
        <v>92</v>
      </c>
      <c r="E159" s="50">
        <f t="shared" si="6"/>
        <v>3</v>
      </c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>
        <v>1</v>
      </c>
      <c r="S159" s="50"/>
      <c r="T159" s="50">
        <v>1</v>
      </c>
      <c r="U159" s="50"/>
      <c r="V159" s="50">
        <v>1</v>
      </c>
      <c r="W159" s="50"/>
      <c r="X159" s="50"/>
      <c r="Y159" s="50"/>
      <c r="Z159" s="50"/>
      <c r="AA159" s="50"/>
      <c r="AB159" s="50"/>
      <c r="AC159" s="5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9"/>
      <c r="AO159" s="69"/>
      <c r="AP159" s="69"/>
      <c r="AQ159" s="3"/>
    </row>
    <row r="160" spans="1:47" s="62" customFormat="1" ht="12.75">
      <c r="A160" s="63" t="s">
        <v>41</v>
      </c>
      <c r="B160" s="12" t="s">
        <v>285</v>
      </c>
      <c r="C160" s="12" t="s">
        <v>286</v>
      </c>
      <c r="D160" s="20"/>
      <c r="E160" s="50">
        <f t="shared" si="6"/>
        <v>1</v>
      </c>
      <c r="F160" s="50"/>
      <c r="G160" s="50"/>
      <c r="H160" s="50"/>
      <c r="I160" s="50"/>
      <c r="J160" s="50"/>
      <c r="K160" s="50">
        <v>1</v>
      </c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71"/>
      <c r="AO160" s="71"/>
      <c r="AP160" s="71"/>
      <c r="AQ160" s="3"/>
      <c r="AS160" s="3"/>
      <c r="AT160" s="3"/>
      <c r="AU160" s="3"/>
    </row>
    <row r="161" spans="1:43" s="62" customFormat="1" ht="12.75">
      <c r="A161" s="61"/>
      <c r="B161" s="12" t="s">
        <v>287</v>
      </c>
      <c r="C161" s="12" t="s">
        <v>24</v>
      </c>
      <c r="D161" s="20" t="s">
        <v>288</v>
      </c>
      <c r="E161" s="50">
        <f t="shared" si="6"/>
        <v>3</v>
      </c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v>1</v>
      </c>
      <c r="T161" s="50"/>
      <c r="U161" s="50">
        <v>1</v>
      </c>
      <c r="V161" s="50"/>
      <c r="W161" s="50"/>
      <c r="X161" s="50">
        <v>1</v>
      </c>
      <c r="Y161" s="50"/>
      <c r="Z161" s="50"/>
      <c r="AA161" s="50"/>
      <c r="AB161" s="50"/>
      <c r="AC161" s="5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9"/>
      <c r="AO161" s="69"/>
      <c r="AP161" s="69"/>
      <c r="AQ161" s="3"/>
    </row>
    <row r="162" spans="1:43" s="62" customFormat="1" ht="12.75">
      <c r="A162" s="2"/>
      <c r="B162" s="12" t="s">
        <v>289</v>
      </c>
      <c r="C162" s="12" t="s">
        <v>290</v>
      </c>
      <c r="D162" s="20" t="s">
        <v>291</v>
      </c>
      <c r="E162" s="50">
        <f t="shared" si="6"/>
        <v>3</v>
      </c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>
        <v>1</v>
      </c>
      <c r="V162" s="50">
        <v>1</v>
      </c>
      <c r="W162" s="50">
        <v>1</v>
      </c>
      <c r="X162" s="50"/>
      <c r="Y162" s="50"/>
      <c r="Z162" s="50"/>
      <c r="AA162" s="50"/>
      <c r="AB162" s="50"/>
      <c r="AC162" s="5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9"/>
      <c r="AO162" s="69"/>
      <c r="AP162" s="69"/>
      <c r="AQ162" s="3"/>
    </row>
    <row r="163" spans="1:47" s="62" customFormat="1" ht="12.75">
      <c r="A163" s="2"/>
      <c r="B163" s="12" t="s">
        <v>289</v>
      </c>
      <c r="C163" s="12" t="s">
        <v>292</v>
      </c>
      <c r="D163" s="20" t="s">
        <v>293</v>
      </c>
      <c r="E163" s="50">
        <f t="shared" si="6"/>
        <v>1</v>
      </c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>
        <v>1</v>
      </c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71"/>
      <c r="AO163" s="71"/>
      <c r="AP163" s="71"/>
      <c r="AQ163" s="3"/>
      <c r="AS163" s="3"/>
      <c r="AT163" s="3"/>
      <c r="AU163" s="3"/>
    </row>
    <row r="164" spans="1:47" s="62" customFormat="1" ht="12.75">
      <c r="A164" s="2"/>
      <c r="B164" s="12" t="s">
        <v>289</v>
      </c>
      <c r="C164" s="12" t="s">
        <v>294</v>
      </c>
      <c r="D164" s="20" t="s">
        <v>288</v>
      </c>
      <c r="E164" s="50">
        <f t="shared" si="6"/>
        <v>1</v>
      </c>
      <c r="F164" s="50"/>
      <c r="G164" s="50"/>
      <c r="H164" s="50">
        <v>1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71"/>
      <c r="AO164" s="71"/>
      <c r="AP164" s="71"/>
      <c r="AQ164" s="3"/>
      <c r="AS164" s="3"/>
      <c r="AT164" s="3"/>
      <c r="AU164" s="3"/>
    </row>
    <row r="165" spans="1:47" s="62" customFormat="1" ht="12.75">
      <c r="A165" s="7"/>
      <c r="B165" s="12" t="s">
        <v>289</v>
      </c>
      <c r="C165" s="12" t="s">
        <v>159</v>
      </c>
      <c r="D165" s="20" t="s">
        <v>295</v>
      </c>
      <c r="E165" s="50">
        <f t="shared" si="6"/>
        <v>1</v>
      </c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>
        <v>1</v>
      </c>
      <c r="U165" s="50"/>
      <c r="V165" s="50"/>
      <c r="W165" s="50"/>
      <c r="X165" s="50"/>
      <c r="Y165" s="50"/>
      <c r="Z165" s="50"/>
      <c r="AA165" s="50"/>
      <c r="AB165" s="50"/>
      <c r="AC165" s="5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71"/>
      <c r="AO165" s="71"/>
      <c r="AP165" s="71"/>
      <c r="AQ165" s="3"/>
      <c r="AS165" s="3"/>
      <c r="AT165" s="3"/>
      <c r="AU165" s="3"/>
    </row>
    <row r="166" spans="1:47" s="62" customFormat="1" ht="12.75">
      <c r="A166" s="2"/>
      <c r="B166" s="13" t="s">
        <v>289</v>
      </c>
      <c r="C166" s="13" t="s">
        <v>202</v>
      </c>
      <c r="D166" s="20" t="s">
        <v>2433</v>
      </c>
      <c r="E166" s="50">
        <f t="shared" si="6"/>
        <v>1</v>
      </c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71"/>
      <c r="AO166" s="71"/>
      <c r="AP166" s="71"/>
      <c r="AQ166" s="3"/>
      <c r="AS166" s="3"/>
      <c r="AT166" s="3">
        <v>1</v>
      </c>
      <c r="AU166" s="3"/>
    </row>
    <row r="167" spans="1:47" s="62" customFormat="1" ht="12.75">
      <c r="A167" s="7" t="s">
        <v>41</v>
      </c>
      <c r="B167" s="12" t="s">
        <v>296</v>
      </c>
      <c r="C167" s="12" t="s">
        <v>297</v>
      </c>
      <c r="D167" s="20" t="s">
        <v>115</v>
      </c>
      <c r="E167" s="50">
        <f t="shared" si="6"/>
        <v>1</v>
      </c>
      <c r="F167" s="50">
        <v>1</v>
      </c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71"/>
      <c r="AO167" s="71"/>
      <c r="AP167" s="71"/>
      <c r="AQ167" s="3"/>
      <c r="AS167" s="3"/>
      <c r="AT167" s="3"/>
      <c r="AU167" s="3"/>
    </row>
    <row r="168" spans="1:47" s="62" customFormat="1" ht="12.75">
      <c r="A168" s="2"/>
      <c r="B168" s="12" t="s">
        <v>298</v>
      </c>
      <c r="C168" s="12" t="s">
        <v>299</v>
      </c>
      <c r="D168" s="20" t="s">
        <v>47</v>
      </c>
      <c r="E168" s="50">
        <f t="shared" si="6"/>
        <v>1</v>
      </c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>
        <v>1</v>
      </c>
      <c r="W168" s="50"/>
      <c r="X168" s="50"/>
      <c r="Y168" s="50"/>
      <c r="Z168" s="50"/>
      <c r="AA168" s="50"/>
      <c r="AB168" s="50"/>
      <c r="AC168" s="5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71"/>
      <c r="AO168" s="71"/>
      <c r="AP168" s="71"/>
      <c r="AQ168" s="3"/>
      <c r="AS168" s="3"/>
      <c r="AT168" s="3"/>
      <c r="AU168" s="3"/>
    </row>
    <row r="169" spans="1:47" s="62" customFormat="1" ht="12.75">
      <c r="A169" s="2"/>
      <c r="B169" s="12" t="s">
        <v>2032</v>
      </c>
      <c r="C169" s="12" t="s">
        <v>2033</v>
      </c>
      <c r="D169" s="20" t="s">
        <v>403</v>
      </c>
      <c r="E169" s="50">
        <f t="shared" si="6"/>
        <v>1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60"/>
      <c r="AE169" s="60"/>
      <c r="AF169" s="60"/>
      <c r="AG169" s="60"/>
      <c r="AH169" s="60"/>
      <c r="AI169" s="60"/>
      <c r="AJ169" s="60">
        <v>1</v>
      </c>
      <c r="AK169" s="60"/>
      <c r="AL169" s="60"/>
      <c r="AM169" s="60"/>
      <c r="AN169" s="71"/>
      <c r="AO169" s="71"/>
      <c r="AP169" s="71"/>
      <c r="AQ169" s="3"/>
      <c r="AS169" s="3"/>
      <c r="AT169" s="3"/>
      <c r="AU169" s="3"/>
    </row>
    <row r="170" spans="1:47" s="62" customFormat="1" ht="12.75">
      <c r="A170" s="2"/>
      <c r="B170" s="12" t="s">
        <v>300</v>
      </c>
      <c r="C170" s="12" t="s">
        <v>301</v>
      </c>
      <c r="D170" s="20" t="s">
        <v>47</v>
      </c>
      <c r="E170" s="50">
        <f t="shared" si="6"/>
        <v>1</v>
      </c>
      <c r="F170" s="50"/>
      <c r="G170" s="50"/>
      <c r="H170" s="50"/>
      <c r="I170" s="50"/>
      <c r="J170" s="50"/>
      <c r="K170" s="50"/>
      <c r="L170" s="50">
        <v>1</v>
      </c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71"/>
      <c r="AO170" s="71"/>
      <c r="AP170" s="71"/>
      <c r="AQ170" s="3"/>
      <c r="AS170" s="3"/>
      <c r="AT170" s="3"/>
      <c r="AU170" s="3"/>
    </row>
    <row r="171" spans="1:43" s="62" customFormat="1" ht="12.75">
      <c r="A171" s="2"/>
      <c r="B171" s="12" t="s">
        <v>302</v>
      </c>
      <c r="C171" s="12" t="s">
        <v>33</v>
      </c>
      <c r="D171" s="20" t="s">
        <v>38</v>
      </c>
      <c r="E171" s="50">
        <f t="shared" si="6"/>
        <v>2</v>
      </c>
      <c r="F171" s="50"/>
      <c r="G171" s="50"/>
      <c r="H171" s="50"/>
      <c r="I171" s="50"/>
      <c r="J171" s="50"/>
      <c r="K171" s="50"/>
      <c r="L171" s="50"/>
      <c r="M171" s="50">
        <v>1</v>
      </c>
      <c r="N171" s="50"/>
      <c r="O171" s="50"/>
      <c r="P171" s="50"/>
      <c r="Q171" s="50"/>
      <c r="R171" s="50"/>
      <c r="S171" s="50"/>
      <c r="T171" s="50">
        <v>1</v>
      </c>
      <c r="U171" s="50"/>
      <c r="V171" s="50"/>
      <c r="W171" s="50"/>
      <c r="X171" s="50"/>
      <c r="Y171" s="50"/>
      <c r="Z171" s="50"/>
      <c r="AA171" s="50"/>
      <c r="AB171" s="50"/>
      <c r="AC171" s="5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9"/>
      <c r="AO171" s="69"/>
      <c r="AP171" s="69"/>
      <c r="AQ171" s="3"/>
    </row>
    <row r="172" spans="1:47" s="62" customFormat="1" ht="12.75">
      <c r="A172" s="2"/>
      <c r="B172" s="12" t="s">
        <v>303</v>
      </c>
      <c r="C172" s="12" t="s">
        <v>304</v>
      </c>
      <c r="D172" s="20" t="s">
        <v>47</v>
      </c>
      <c r="E172" s="50">
        <f t="shared" si="6"/>
        <v>1</v>
      </c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>
        <v>1</v>
      </c>
      <c r="V172" s="50"/>
      <c r="W172" s="50"/>
      <c r="X172" s="50"/>
      <c r="Y172" s="50"/>
      <c r="Z172" s="50"/>
      <c r="AA172" s="50"/>
      <c r="AB172" s="50"/>
      <c r="AC172" s="5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71"/>
      <c r="AO172" s="71"/>
      <c r="AP172" s="71"/>
      <c r="AQ172" s="3"/>
      <c r="AS172" s="3"/>
      <c r="AT172" s="3"/>
      <c r="AU172" s="3"/>
    </row>
    <row r="173" spans="1:43" s="62" customFormat="1" ht="12.75">
      <c r="A173" s="2"/>
      <c r="B173" s="12" t="s">
        <v>303</v>
      </c>
      <c r="C173" s="13" t="s">
        <v>2223</v>
      </c>
      <c r="D173" s="20" t="s">
        <v>47</v>
      </c>
      <c r="E173" s="50">
        <f t="shared" si="6"/>
        <v>3</v>
      </c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>
        <v>1</v>
      </c>
      <c r="V173" s="50"/>
      <c r="W173" s="50"/>
      <c r="X173" s="50"/>
      <c r="Y173" s="50"/>
      <c r="Z173" s="50"/>
      <c r="AA173" s="50"/>
      <c r="AB173" s="50"/>
      <c r="AC173" s="50"/>
      <c r="AD173" s="60">
        <v>1</v>
      </c>
      <c r="AE173" s="60"/>
      <c r="AF173" s="60"/>
      <c r="AG173" s="60"/>
      <c r="AH173" s="60"/>
      <c r="AI173" s="60"/>
      <c r="AJ173" s="60"/>
      <c r="AK173" s="60"/>
      <c r="AL173" s="60"/>
      <c r="AM173" s="60"/>
      <c r="AN173" s="69"/>
      <c r="AO173" s="69">
        <v>1</v>
      </c>
      <c r="AP173" s="69"/>
      <c r="AQ173" s="3"/>
    </row>
    <row r="174" spans="1:47" s="62" customFormat="1" ht="12.75">
      <c r="A174" s="2"/>
      <c r="B174" s="12" t="s">
        <v>305</v>
      </c>
      <c r="C174" s="12" t="s">
        <v>306</v>
      </c>
      <c r="D174" s="20" t="s">
        <v>222</v>
      </c>
      <c r="E174" s="50">
        <f t="shared" si="6"/>
        <v>1</v>
      </c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v>1</v>
      </c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71"/>
      <c r="AO174" s="71"/>
      <c r="AP174" s="71"/>
      <c r="AQ174" s="3"/>
      <c r="AS174" s="3"/>
      <c r="AT174" s="3"/>
      <c r="AU174" s="3"/>
    </row>
    <row r="175" spans="1:43" s="62" customFormat="1" ht="12.75">
      <c r="A175" s="2"/>
      <c r="B175" s="12" t="s">
        <v>307</v>
      </c>
      <c r="C175" s="12" t="s">
        <v>308</v>
      </c>
      <c r="D175" s="20" t="s">
        <v>309</v>
      </c>
      <c r="E175" s="50">
        <f t="shared" si="6"/>
        <v>7</v>
      </c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>
        <v>1</v>
      </c>
      <c r="Q175" s="50"/>
      <c r="R175" s="50"/>
      <c r="S175" s="50">
        <v>1</v>
      </c>
      <c r="T175" s="50">
        <v>1</v>
      </c>
      <c r="U175" s="50">
        <v>1</v>
      </c>
      <c r="V175" s="50"/>
      <c r="W175" s="50">
        <v>1</v>
      </c>
      <c r="X175" s="50"/>
      <c r="Y175" s="50">
        <v>1</v>
      </c>
      <c r="Z175" s="50">
        <v>1</v>
      </c>
      <c r="AA175" s="50"/>
      <c r="AB175" s="50"/>
      <c r="AC175" s="5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9"/>
      <c r="AO175" s="69"/>
      <c r="AP175" s="69"/>
      <c r="AQ175" s="3"/>
    </row>
    <row r="176" spans="1:47" s="62" customFormat="1" ht="12.75">
      <c r="A176" s="2"/>
      <c r="B176" s="12" t="s">
        <v>310</v>
      </c>
      <c r="C176" s="12" t="s">
        <v>253</v>
      </c>
      <c r="D176" s="20" t="s">
        <v>92</v>
      </c>
      <c r="E176" s="50">
        <f t="shared" si="6"/>
        <v>1</v>
      </c>
      <c r="F176" s="50">
        <v>1</v>
      </c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71"/>
      <c r="AO176" s="71"/>
      <c r="AP176" s="71"/>
      <c r="AQ176" s="3"/>
      <c r="AS176" s="3"/>
      <c r="AT176" s="3"/>
      <c r="AU176" s="3"/>
    </row>
    <row r="177" spans="1:43" s="62" customFormat="1" ht="12.75">
      <c r="A177" s="2"/>
      <c r="B177" s="12" t="s">
        <v>311</v>
      </c>
      <c r="C177" s="12" t="s">
        <v>24</v>
      </c>
      <c r="D177" s="20" t="s">
        <v>101</v>
      </c>
      <c r="E177" s="50">
        <f t="shared" si="6"/>
        <v>2</v>
      </c>
      <c r="F177" s="50"/>
      <c r="G177" s="50"/>
      <c r="H177" s="50"/>
      <c r="I177" s="50">
        <v>1</v>
      </c>
      <c r="J177" s="50"/>
      <c r="K177" s="50"/>
      <c r="L177" s="50"/>
      <c r="M177" s="50"/>
      <c r="N177" s="50"/>
      <c r="O177" s="50">
        <v>1</v>
      </c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9"/>
      <c r="AO177" s="69"/>
      <c r="AP177" s="69"/>
      <c r="AQ177" s="3"/>
    </row>
    <row r="178" spans="1:47" s="62" customFormat="1" ht="12.75">
      <c r="A178" s="2"/>
      <c r="B178" s="13" t="s">
        <v>2230</v>
      </c>
      <c r="C178" s="13" t="s">
        <v>2231</v>
      </c>
      <c r="D178" s="20" t="s">
        <v>1208</v>
      </c>
      <c r="E178" s="50">
        <f t="shared" si="6"/>
        <v>1</v>
      </c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9"/>
      <c r="AO178" s="69"/>
      <c r="AP178" s="69">
        <v>1</v>
      </c>
      <c r="AQ178" s="3"/>
      <c r="AS178" s="3"/>
      <c r="AT178" s="3"/>
      <c r="AU178" s="3"/>
    </row>
    <row r="179" spans="1:47" s="62" customFormat="1" ht="12.75">
      <c r="A179" s="63" t="s">
        <v>41</v>
      </c>
      <c r="B179" s="12" t="s">
        <v>1869</v>
      </c>
      <c r="C179" s="12" t="s">
        <v>1870</v>
      </c>
      <c r="D179" s="20"/>
      <c r="E179" s="50">
        <f t="shared" si="6"/>
        <v>1</v>
      </c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60">
        <v>1</v>
      </c>
      <c r="AE179" s="60"/>
      <c r="AF179" s="60"/>
      <c r="AG179" s="60"/>
      <c r="AH179" s="60"/>
      <c r="AI179" s="60"/>
      <c r="AJ179" s="60"/>
      <c r="AK179" s="60"/>
      <c r="AL179" s="60"/>
      <c r="AM179" s="60"/>
      <c r="AN179" s="71"/>
      <c r="AO179" s="71"/>
      <c r="AP179" s="71"/>
      <c r="AQ179" s="3"/>
      <c r="AS179" s="3"/>
      <c r="AT179" s="3"/>
      <c r="AU179" s="3"/>
    </row>
    <row r="180" spans="1:47" s="62" customFormat="1" ht="12.75">
      <c r="A180" s="63"/>
      <c r="B180" s="12" t="s">
        <v>312</v>
      </c>
      <c r="C180" s="12" t="s">
        <v>313</v>
      </c>
      <c r="D180" s="20" t="s">
        <v>314</v>
      </c>
      <c r="E180" s="50">
        <f t="shared" si="6"/>
        <v>1</v>
      </c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>
        <v>1</v>
      </c>
      <c r="U180" s="50"/>
      <c r="V180" s="50"/>
      <c r="W180" s="50"/>
      <c r="X180" s="50"/>
      <c r="Y180" s="50"/>
      <c r="Z180" s="50"/>
      <c r="AA180" s="50"/>
      <c r="AB180" s="50"/>
      <c r="AC180" s="5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71"/>
      <c r="AO180" s="71"/>
      <c r="AP180" s="71"/>
      <c r="AQ180" s="3"/>
      <c r="AS180" s="3"/>
      <c r="AT180" s="3"/>
      <c r="AU180" s="3"/>
    </row>
    <row r="181" spans="1:45" s="62" customFormat="1" ht="12.75">
      <c r="A181" s="61"/>
      <c r="B181" s="13" t="s">
        <v>2322</v>
      </c>
      <c r="C181" s="13" t="s">
        <v>2401</v>
      </c>
      <c r="D181" s="20" t="s">
        <v>2209</v>
      </c>
      <c r="E181" s="50">
        <f t="shared" si="6"/>
        <v>3</v>
      </c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71"/>
      <c r="AO181" s="71"/>
      <c r="AP181" s="71"/>
      <c r="AQ181" s="3">
        <v>1</v>
      </c>
      <c r="AR181" s="62">
        <v>1</v>
      </c>
      <c r="AS181" s="62">
        <v>1</v>
      </c>
    </row>
    <row r="182" spans="1:47" s="62" customFormat="1" ht="12.75">
      <c r="A182" s="61"/>
      <c r="B182" s="12" t="s">
        <v>282</v>
      </c>
      <c r="C182" s="12" t="s">
        <v>81</v>
      </c>
      <c r="D182" s="20" t="s">
        <v>283</v>
      </c>
      <c r="E182" s="50">
        <f t="shared" si="6"/>
        <v>1</v>
      </c>
      <c r="F182" s="50"/>
      <c r="G182" s="50"/>
      <c r="H182" s="50"/>
      <c r="I182" s="50"/>
      <c r="J182" s="50">
        <v>1</v>
      </c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71"/>
      <c r="AO182" s="71"/>
      <c r="AP182" s="71"/>
      <c r="AQ182" s="3"/>
      <c r="AS182" s="3"/>
      <c r="AT182" s="3"/>
      <c r="AU182" s="3"/>
    </row>
    <row r="183" spans="1:43" s="62" customFormat="1" ht="12.75">
      <c r="A183" s="61"/>
      <c r="B183" s="13" t="s">
        <v>2054</v>
      </c>
      <c r="C183" s="13" t="s">
        <v>2102</v>
      </c>
      <c r="D183" s="20" t="s">
        <v>2055</v>
      </c>
      <c r="E183" s="50">
        <f t="shared" si="6"/>
        <v>2</v>
      </c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60"/>
      <c r="AE183" s="60"/>
      <c r="AF183" s="60"/>
      <c r="AG183" s="60"/>
      <c r="AH183" s="60"/>
      <c r="AI183" s="60"/>
      <c r="AJ183" s="60"/>
      <c r="AK183" s="60">
        <v>1</v>
      </c>
      <c r="AL183" s="60"/>
      <c r="AM183" s="60">
        <v>1</v>
      </c>
      <c r="AN183" s="69"/>
      <c r="AO183" s="69"/>
      <c r="AP183" s="71"/>
      <c r="AQ183" s="3"/>
    </row>
    <row r="184" spans="1:43" s="62" customFormat="1" ht="12.75">
      <c r="A184" s="63"/>
      <c r="B184" s="12" t="s">
        <v>1742</v>
      </c>
      <c r="C184" s="12" t="s">
        <v>1743</v>
      </c>
      <c r="D184" s="20" t="s">
        <v>443</v>
      </c>
      <c r="E184" s="50">
        <f t="shared" si="6"/>
        <v>2</v>
      </c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>
        <v>1</v>
      </c>
      <c r="AA184" s="50"/>
      <c r="AB184" s="50">
        <v>1</v>
      </c>
      <c r="AC184" s="5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9"/>
      <c r="AO184" s="69"/>
      <c r="AP184" s="69"/>
      <c r="AQ184" s="3"/>
    </row>
    <row r="185" spans="1:47" s="62" customFormat="1" ht="12.75">
      <c r="A185" s="86"/>
      <c r="B185" s="55" t="s">
        <v>315</v>
      </c>
      <c r="C185" s="55" t="s">
        <v>316</v>
      </c>
      <c r="D185" s="56" t="s">
        <v>317</v>
      </c>
      <c r="E185" s="57">
        <f t="shared" si="6"/>
        <v>4</v>
      </c>
      <c r="F185" s="57"/>
      <c r="G185" s="57"/>
      <c r="H185" s="57"/>
      <c r="I185" s="57"/>
      <c r="J185" s="57"/>
      <c r="K185" s="57"/>
      <c r="L185" s="57"/>
      <c r="M185" s="57"/>
      <c r="N185" s="57">
        <v>1</v>
      </c>
      <c r="O185" s="57"/>
      <c r="P185" s="57"/>
      <c r="Q185" s="57"/>
      <c r="R185" s="57"/>
      <c r="S185" s="57">
        <v>1</v>
      </c>
      <c r="T185" s="57">
        <v>1</v>
      </c>
      <c r="U185" s="57"/>
      <c r="V185" s="57"/>
      <c r="W185" s="57"/>
      <c r="X185" s="57"/>
      <c r="Y185" s="57">
        <v>1</v>
      </c>
      <c r="Z185" s="57"/>
      <c r="AA185" s="57"/>
      <c r="AB185" s="57"/>
      <c r="AC185" s="57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70"/>
      <c r="AO185" s="70"/>
      <c r="AP185" s="70"/>
      <c r="AQ185" s="64"/>
      <c r="AR185" s="77"/>
      <c r="AS185" s="77"/>
      <c r="AT185" s="77"/>
      <c r="AU185" s="77"/>
    </row>
    <row r="186" spans="1:43" s="62" customFormat="1" ht="12.75">
      <c r="A186" s="61"/>
      <c r="B186" s="12" t="s">
        <v>318</v>
      </c>
      <c r="C186" s="12" t="s">
        <v>319</v>
      </c>
      <c r="D186" s="20" t="s">
        <v>320</v>
      </c>
      <c r="E186" s="50">
        <f t="shared" si="6"/>
        <v>2</v>
      </c>
      <c r="F186" s="50"/>
      <c r="G186" s="50"/>
      <c r="H186" s="50"/>
      <c r="I186" s="50"/>
      <c r="J186" s="50">
        <v>1</v>
      </c>
      <c r="K186" s="50">
        <v>1</v>
      </c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9"/>
      <c r="AO186" s="69"/>
      <c r="AP186" s="71"/>
      <c r="AQ186" s="3"/>
    </row>
    <row r="187" spans="1:43" s="62" customFormat="1" ht="12.75">
      <c r="A187" s="61"/>
      <c r="B187" s="12" t="s">
        <v>249</v>
      </c>
      <c r="C187" s="12" t="s">
        <v>250</v>
      </c>
      <c r="D187" s="20" t="s">
        <v>251</v>
      </c>
      <c r="E187" s="50">
        <f t="shared" si="6"/>
        <v>2</v>
      </c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>
        <v>1</v>
      </c>
      <c r="S187" s="50">
        <v>1</v>
      </c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9"/>
      <c r="AO187" s="69"/>
      <c r="AP187" s="71"/>
      <c r="AQ187" s="3"/>
    </row>
    <row r="188" spans="1:47" s="62" customFormat="1" ht="12.75">
      <c r="A188" s="86"/>
      <c r="B188" s="55" t="s">
        <v>252</v>
      </c>
      <c r="C188" s="55" t="s">
        <v>253</v>
      </c>
      <c r="D188" s="56" t="s">
        <v>101</v>
      </c>
      <c r="E188" s="57">
        <f t="shared" si="6"/>
        <v>4</v>
      </c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>
        <v>1</v>
      </c>
      <c r="S188" s="57">
        <v>1</v>
      </c>
      <c r="T188" s="57">
        <v>1</v>
      </c>
      <c r="U188" s="57"/>
      <c r="V188" s="57"/>
      <c r="W188" s="57"/>
      <c r="X188" s="57">
        <v>1</v>
      </c>
      <c r="Y188" s="57"/>
      <c r="Z188" s="57"/>
      <c r="AA188" s="57"/>
      <c r="AB188" s="57"/>
      <c r="AC188" s="57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70"/>
      <c r="AO188" s="70"/>
      <c r="AP188" s="70"/>
      <c r="AQ188" s="64"/>
      <c r="AR188" s="77"/>
      <c r="AS188" s="77"/>
      <c r="AT188" s="77"/>
      <c r="AU188" s="77"/>
    </row>
    <row r="189" spans="1:47" s="62" customFormat="1" ht="12.75">
      <c r="A189" s="61"/>
      <c r="B189" s="12" t="s">
        <v>252</v>
      </c>
      <c r="C189" s="12" t="s">
        <v>254</v>
      </c>
      <c r="D189" s="20" t="s">
        <v>255</v>
      </c>
      <c r="E189" s="50">
        <f t="shared" si="6"/>
        <v>1</v>
      </c>
      <c r="F189" s="50"/>
      <c r="G189" s="50"/>
      <c r="H189" s="50"/>
      <c r="I189" s="50"/>
      <c r="J189" s="50"/>
      <c r="K189" s="50"/>
      <c r="L189" s="50"/>
      <c r="M189" s="50"/>
      <c r="N189" s="50">
        <v>1</v>
      </c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71"/>
      <c r="AO189" s="71"/>
      <c r="AP189" s="71"/>
      <c r="AQ189" s="3"/>
      <c r="AS189" s="3"/>
      <c r="AT189" s="3"/>
      <c r="AU189" s="3"/>
    </row>
    <row r="190" spans="1:47" s="62" customFormat="1" ht="12.75">
      <c r="A190" s="63" t="s">
        <v>41</v>
      </c>
      <c r="B190" s="12" t="s">
        <v>252</v>
      </c>
      <c r="C190" s="12" t="s">
        <v>256</v>
      </c>
      <c r="D190" s="20"/>
      <c r="E190" s="50">
        <f t="shared" si="6"/>
        <v>1</v>
      </c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>
        <v>1</v>
      </c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71"/>
      <c r="AO190" s="71"/>
      <c r="AP190" s="71"/>
      <c r="AQ190" s="3"/>
      <c r="AS190" s="3"/>
      <c r="AT190" s="3"/>
      <c r="AU190" s="3"/>
    </row>
    <row r="191" spans="1:43" s="62" customFormat="1" ht="12.75">
      <c r="A191" s="61"/>
      <c r="B191" s="12" t="s">
        <v>252</v>
      </c>
      <c r="C191" s="12" t="s">
        <v>257</v>
      </c>
      <c r="D191" s="20" t="s">
        <v>255</v>
      </c>
      <c r="E191" s="50">
        <f t="shared" si="6"/>
        <v>2</v>
      </c>
      <c r="F191" s="50"/>
      <c r="G191" s="50"/>
      <c r="H191" s="50"/>
      <c r="I191" s="50"/>
      <c r="J191" s="50"/>
      <c r="K191" s="50"/>
      <c r="L191" s="50"/>
      <c r="M191" s="50"/>
      <c r="N191" s="50">
        <v>1</v>
      </c>
      <c r="O191" s="50">
        <v>1</v>
      </c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9"/>
      <c r="AO191" s="69"/>
      <c r="AP191" s="69"/>
      <c r="AQ191" s="3"/>
    </row>
    <row r="192" spans="1:43" s="62" customFormat="1" ht="12.75">
      <c r="A192" s="61"/>
      <c r="B192" s="12" t="s">
        <v>1778</v>
      </c>
      <c r="C192" s="12" t="s">
        <v>202</v>
      </c>
      <c r="D192" s="20" t="s">
        <v>321</v>
      </c>
      <c r="E192" s="50">
        <f t="shared" si="6"/>
        <v>2</v>
      </c>
      <c r="F192" s="50" t="s">
        <v>322</v>
      </c>
      <c r="G192" s="50">
        <v>1</v>
      </c>
      <c r="H192" s="50"/>
      <c r="I192" s="50"/>
      <c r="J192" s="50">
        <v>1</v>
      </c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9"/>
      <c r="AO192" s="69"/>
      <c r="AP192" s="69"/>
      <c r="AQ192" s="3"/>
    </row>
    <row r="193" spans="1:47" s="62" customFormat="1" ht="12.75">
      <c r="A193" s="61"/>
      <c r="B193" s="12" t="s">
        <v>1704</v>
      </c>
      <c r="C193" s="12" t="s">
        <v>1705</v>
      </c>
      <c r="D193" s="20"/>
      <c r="E193" s="50">
        <f t="shared" si="6"/>
        <v>1</v>
      </c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>
        <v>1</v>
      </c>
      <c r="Z193" s="50"/>
      <c r="AA193" s="50"/>
      <c r="AB193" s="50"/>
      <c r="AC193" s="5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71"/>
      <c r="AO193" s="71"/>
      <c r="AP193" s="71"/>
      <c r="AQ193" s="3"/>
      <c r="AS193" s="3"/>
      <c r="AT193" s="3"/>
      <c r="AU193" s="3"/>
    </row>
    <row r="194" spans="1:47" s="62" customFormat="1" ht="12.75">
      <c r="A194" s="61"/>
      <c r="B194" s="13" t="s">
        <v>2350</v>
      </c>
      <c r="C194" s="13" t="s">
        <v>1023</v>
      </c>
      <c r="D194" s="20" t="s">
        <v>403</v>
      </c>
      <c r="E194" s="50">
        <f t="shared" si="6"/>
        <v>1</v>
      </c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9"/>
      <c r="AO194" s="69"/>
      <c r="AP194" s="71"/>
      <c r="AQ194" s="3"/>
      <c r="AR194" s="62">
        <v>1</v>
      </c>
      <c r="AS194" s="3"/>
      <c r="AT194" s="3"/>
      <c r="AU194" s="3"/>
    </row>
    <row r="195" spans="1:43" s="62" customFormat="1" ht="12.75">
      <c r="A195" s="61"/>
      <c r="B195" s="12" t="s">
        <v>153</v>
      </c>
      <c r="C195" s="12" t="s">
        <v>154</v>
      </c>
      <c r="D195" s="20" t="s">
        <v>155</v>
      </c>
      <c r="E195" s="50">
        <f t="shared" si="6"/>
        <v>6</v>
      </c>
      <c r="F195" s="50">
        <v>1</v>
      </c>
      <c r="G195" s="50">
        <v>1</v>
      </c>
      <c r="H195" s="50">
        <v>1</v>
      </c>
      <c r="I195" s="50">
        <v>1</v>
      </c>
      <c r="J195" s="50">
        <v>1</v>
      </c>
      <c r="K195" s="50">
        <v>1</v>
      </c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9"/>
      <c r="AO195" s="69"/>
      <c r="AP195" s="69"/>
      <c r="AQ195" s="3"/>
    </row>
    <row r="196" spans="1:43" s="62" customFormat="1" ht="12.75">
      <c r="A196" s="61"/>
      <c r="B196" s="12" t="s">
        <v>160</v>
      </c>
      <c r="C196" s="12" t="s">
        <v>161</v>
      </c>
      <c r="D196" s="20" t="s">
        <v>162</v>
      </c>
      <c r="E196" s="50">
        <f t="shared" si="6"/>
        <v>2</v>
      </c>
      <c r="F196" s="50">
        <v>1</v>
      </c>
      <c r="G196" s="50"/>
      <c r="H196" s="50"/>
      <c r="I196" s="50"/>
      <c r="J196" s="50">
        <v>1</v>
      </c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9"/>
      <c r="AO196" s="69"/>
      <c r="AP196" s="69"/>
      <c r="AQ196" s="3"/>
    </row>
    <row r="197" spans="1:47" s="62" customFormat="1" ht="12.75">
      <c r="A197" s="61"/>
      <c r="B197" s="12" t="s">
        <v>160</v>
      </c>
      <c r="C197" s="12" t="s">
        <v>85</v>
      </c>
      <c r="D197" s="20"/>
      <c r="E197" s="50">
        <f t="shared" si="6"/>
        <v>1</v>
      </c>
      <c r="F197" s="50"/>
      <c r="G197" s="50">
        <v>1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71"/>
      <c r="AO197" s="71"/>
      <c r="AP197" s="71"/>
      <c r="AQ197" s="3"/>
      <c r="AS197" s="3"/>
      <c r="AT197" s="3"/>
      <c r="AU197" s="3"/>
    </row>
    <row r="198" spans="1:47" s="62" customFormat="1" ht="12.75">
      <c r="A198" s="61"/>
      <c r="B198" s="12" t="s">
        <v>323</v>
      </c>
      <c r="C198" s="12" t="s">
        <v>324</v>
      </c>
      <c r="D198" s="20" t="s">
        <v>241</v>
      </c>
      <c r="E198" s="50">
        <f t="shared" si="6"/>
        <v>1</v>
      </c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>
        <v>1</v>
      </c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71"/>
      <c r="AO198" s="71"/>
      <c r="AP198" s="71"/>
      <c r="AQ198" s="3"/>
      <c r="AS198" s="3"/>
      <c r="AT198" s="3"/>
      <c r="AU198" s="3"/>
    </row>
    <row r="199" spans="1:47" s="62" customFormat="1" ht="12.75">
      <c r="A199" s="61"/>
      <c r="B199" s="13" t="s">
        <v>2139</v>
      </c>
      <c r="C199" s="13" t="s">
        <v>2140</v>
      </c>
      <c r="D199" s="20"/>
      <c r="E199" s="50">
        <f t="shared" si="6"/>
        <v>1</v>
      </c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71">
        <v>1</v>
      </c>
      <c r="AO199" s="71"/>
      <c r="AP199" s="71"/>
      <c r="AQ199" s="3"/>
      <c r="AS199" s="3"/>
      <c r="AT199" s="3"/>
      <c r="AU199" s="3"/>
    </row>
    <row r="200" spans="1:43" s="62" customFormat="1" ht="12.75">
      <c r="A200" s="2"/>
      <c r="B200" s="12" t="s">
        <v>325</v>
      </c>
      <c r="C200" s="12" t="s">
        <v>326</v>
      </c>
      <c r="D200" s="20" t="s">
        <v>327</v>
      </c>
      <c r="E200" s="50">
        <f t="shared" si="6"/>
        <v>3</v>
      </c>
      <c r="F200" s="50"/>
      <c r="G200" s="50"/>
      <c r="H200" s="50">
        <v>1</v>
      </c>
      <c r="I200" s="50">
        <v>1</v>
      </c>
      <c r="J200" s="50"/>
      <c r="K200" s="50">
        <v>1</v>
      </c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9"/>
      <c r="AO200" s="69"/>
      <c r="AP200" s="69"/>
      <c r="AQ200" s="3"/>
    </row>
    <row r="201" spans="1:43" s="62" customFormat="1" ht="12.75">
      <c r="A201" s="2"/>
      <c r="B201" s="12" t="s">
        <v>328</v>
      </c>
      <c r="C201" s="12" t="s">
        <v>329</v>
      </c>
      <c r="D201" s="20" t="s">
        <v>99</v>
      </c>
      <c r="E201" s="50">
        <f t="shared" si="6"/>
        <v>2</v>
      </c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>
        <v>1</v>
      </c>
      <c r="V201" s="50"/>
      <c r="W201" s="50"/>
      <c r="X201" s="50">
        <v>1</v>
      </c>
      <c r="Y201" s="50"/>
      <c r="Z201" s="50"/>
      <c r="AA201" s="50"/>
      <c r="AB201" s="50"/>
      <c r="AC201" s="5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9"/>
      <c r="AO201" s="69"/>
      <c r="AP201" s="71"/>
      <c r="AQ201" s="3"/>
    </row>
    <row r="202" spans="1:47" s="62" customFormat="1" ht="12.75">
      <c r="A202" s="2"/>
      <c r="B202" s="12" t="s">
        <v>330</v>
      </c>
      <c r="C202" s="12" t="s">
        <v>331</v>
      </c>
      <c r="D202" s="20" t="s">
        <v>212</v>
      </c>
      <c r="E202" s="50">
        <f t="shared" si="6"/>
        <v>1</v>
      </c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>
        <v>1</v>
      </c>
      <c r="U202" s="50"/>
      <c r="V202" s="50"/>
      <c r="W202" s="50"/>
      <c r="X202" s="50"/>
      <c r="Y202" s="50"/>
      <c r="Z202" s="50"/>
      <c r="AA202" s="50"/>
      <c r="AB202" s="50"/>
      <c r="AC202" s="5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71"/>
      <c r="AO202" s="71"/>
      <c r="AP202" s="71"/>
      <c r="AQ202" s="3"/>
      <c r="AS202" s="3"/>
      <c r="AT202" s="3"/>
      <c r="AU202" s="3"/>
    </row>
    <row r="203" spans="1:43" s="62" customFormat="1" ht="12.75">
      <c r="A203" s="2"/>
      <c r="B203" s="12" t="s">
        <v>332</v>
      </c>
      <c r="C203" s="12" t="s">
        <v>333</v>
      </c>
      <c r="D203" s="20" t="s">
        <v>334</v>
      </c>
      <c r="E203" s="50">
        <f t="shared" si="6"/>
        <v>5</v>
      </c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>
        <v>1</v>
      </c>
      <c r="R203" s="50"/>
      <c r="S203" s="50">
        <v>1</v>
      </c>
      <c r="T203" s="50">
        <v>1</v>
      </c>
      <c r="U203" s="50">
        <v>1</v>
      </c>
      <c r="V203" s="50"/>
      <c r="W203" s="50"/>
      <c r="X203" s="50"/>
      <c r="Y203" s="50"/>
      <c r="Z203" s="50">
        <v>1</v>
      </c>
      <c r="AA203" s="50"/>
      <c r="AB203" s="50"/>
      <c r="AC203" s="5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9"/>
      <c r="AO203" s="69"/>
      <c r="AP203" s="69"/>
      <c r="AQ203" s="3"/>
    </row>
    <row r="204" spans="1:47" s="62" customFormat="1" ht="12.75">
      <c r="A204" s="2"/>
      <c r="B204" s="12" t="s">
        <v>332</v>
      </c>
      <c r="C204" s="12" t="s">
        <v>1829</v>
      </c>
      <c r="D204" s="20"/>
      <c r="E204" s="50">
        <f t="shared" si="6"/>
        <v>1</v>
      </c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60"/>
      <c r="AE204" s="60"/>
      <c r="AF204" s="60"/>
      <c r="AG204" s="60"/>
      <c r="AH204" s="60">
        <v>1</v>
      </c>
      <c r="AI204" s="60"/>
      <c r="AJ204" s="60"/>
      <c r="AK204" s="60"/>
      <c r="AL204" s="60"/>
      <c r="AM204" s="60"/>
      <c r="AN204" s="71"/>
      <c r="AO204" s="71"/>
      <c r="AP204" s="71"/>
      <c r="AQ204" s="3"/>
      <c r="AS204" s="3"/>
      <c r="AT204" s="3"/>
      <c r="AU204" s="3"/>
    </row>
    <row r="205" spans="1:47" s="62" customFormat="1" ht="12.75">
      <c r="A205" s="2"/>
      <c r="B205" s="12" t="s">
        <v>1802</v>
      </c>
      <c r="C205" s="12" t="s">
        <v>517</v>
      </c>
      <c r="D205" s="20" t="s">
        <v>2436</v>
      </c>
      <c r="E205" s="50">
        <f t="shared" si="6"/>
        <v>7</v>
      </c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>
        <v>1</v>
      </c>
      <c r="AC205" s="50"/>
      <c r="AD205" s="60"/>
      <c r="AE205" s="60"/>
      <c r="AF205" s="60"/>
      <c r="AG205" s="60"/>
      <c r="AH205" s="60"/>
      <c r="AI205" s="60"/>
      <c r="AJ205" s="60"/>
      <c r="AK205" s="60">
        <v>1</v>
      </c>
      <c r="AL205" s="60"/>
      <c r="AM205" s="60"/>
      <c r="AN205" s="69"/>
      <c r="AO205" s="69"/>
      <c r="AP205" s="71">
        <v>1</v>
      </c>
      <c r="AQ205" s="3">
        <v>1</v>
      </c>
      <c r="AR205" s="62">
        <v>1</v>
      </c>
      <c r="AS205" s="62">
        <v>1</v>
      </c>
      <c r="AU205" s="62">
        <v>1</v>
      </c>
    </row>
    <row r="206" spans="1:47" s="62" customFormat="1" ht="12.75">
      <c r="A206" s="2"/>
      <c r="B206" s="12" t="s">
        <v>1939</v>
      </c>
      <c r="C206" s="12" t="s">
        <v>1242</v>
      </c>
      <c r="D206" s="20" t="s">
        <v>804</v>
      </c>
      <c r="E206" s="50">
        <f t="shared" si="6"/>
        <v>1</v>
      </c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60"/>
      <c r="AE206" s="60"/>
      <c r="AF206" s="60"/>
      <c r="AG206" s="60">
        <v>1</v>
      </c>
      <c r="AH206" s="60"/>
      <c r="AI206" s="60"/>
      <c r="AJ206" s="60"/>
      <c r="AK206" s="60"/>
      <c r="AL206" s="60"/>
      <c r="AM206" s="60"/>
      <c r="AN206" s="71"/>
      <c r="AO206" s="71"/>
      <c r="AP206" s="71"/>
      <c r="AQ206" s="3"/>
      <c r="AS206" s="3"/>
      <c r="AT206" s="3"/>
      <c r="AU206" s="3"/>
    </row>
    <row r="207" spans="1:47" s="62" customFormat="1" ht="12.75">
      <c r="A207" s="2"/>
      <c r="B207" s="13" t="s">
        <v>2402</v>
      </c>
      <c r="C207" s="13" t="s">
        <v>2403</v>
      </c>
      <c r="D207" s="20"/>
      <c r="E207" s="50">
        <f t="shared" si="6"/>
        <v>2</v>
      </c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71"/>
      <c r="AO207" s="71"/>
      <c r="AP207" s="71"/>
      <c r="AQ207" s="3"/>
      <c r="AS207" s="3">
        <v>1</v>
      </c>
      <c r="AT207" s="3"/>
      <c r="AU207" s="3">
        <v>1</v>
      </c>
    </row>
    <row r="208" spans="1:47" s="62" customFormat="1" ht="12.75">
      <c r="A208" s="2"/>
      <c r="B208" s="13" t="s">
        <v>2402</v>
      </c>
      <c r="C208" s="13" t="s">
        <v>2437</v>
      </c>
      <c r="D208" s="20"/>
      <c r="E208" s="50">
        <f t="shared" si="6"/>
        <v>1</v>
      </c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71"/>
      <c r="AO208" s="71"/>
      <c r="AP208" s="71"/>
      <c r="AQ208" s="3"/>
      <c r="AS208" s="3"/>
      <c r="AT208" s="3"/>
      <c r="AU208" s="3">
        <v>1</v>
      </c>
    </row>
    <row r="209" spans="1:47" s="62" customFormat="1" ht="12.75">
      <c r="A209" s="2"/>
      <c r="B209" s="12" t="s">
        <v>1996</v>
      </c>
      <c r="C209" s="12" t="s">
        <v>1825</v>
      </c>
      <c r="D209" s="20"/>
      <c r="E209" s="50">
        <f aca="true" t="shared" si="7" ref="E209:E272">SUM(F209:AU209)</f>
        <v>1</v>
      </c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60"/>
      <c r="AE209" s="60"/>
      <c r="AF209" s="60"/>
      <c r="AG209" s="60"/>
      <c r="AH209" s="60"/>
      <c r="AI209" s="60">
        <v>1</v>
      </c>
      <c r="AJ209" s="60"/>
      <c r="AK209" s="60"/>
      <c r="AL209" s="60"/>
      <c r="AM209" s="60"/>
      <c r="AN209" s="71"/>
      <c r="AO209" s="71"/>
      <c r="AP209" s="71"/>
      <c r="AQ209" s="3"/>
      <c r="AS209" s="3"/>
      <c r="AT209" s="3"/>
      <c r="AU209" s="3"/>
    </row>
    <row r="210" spans="1:43" s="62" customFormat="1" ht="12.75">
      <c r="A210" s="7" t="s">
        <v>41</v>
      </c>
      <c r="B210" s="13" t="s">
        <v>2082</v>
      </c>
      <c r="C210" s="13" t="s">
        <v>2083</v>
      </c>
      <c r="D210" s="20"/>
      <c r="E210" s="50">
        <f t="shared" si="7"/>
        <v>2</v>
      </c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60"/>
      <c r="AE210" s="60"/>
      <c r="AF210" s="60"/>
      <c r="AG210" s="60"/>
      <c r="AH210" s="60"/>
      <c r="AI210" s="60"/>
      <c r="AJ210" s="60"/>
      <c r="AK210" s="60"/>
      <c r="AL210" s="60">
        <v>1</v>
      </c>
      <c r="AM210" s="60"/>
      <c r="AN210" s="71">
        <v>1</v>
      </c>
      <c r="AO210" s="69"/>
      <c r="AP210" s="69"/>
      <c r="AQ210" s="3"/>
    </row>
    <row r="211" spans="1:43" s="62" customFormat="1" ht="12.75">
      <c r="A211" s="7" t="s">
        <v>41</v>
      </c>
      <c r="B211" s="12" t="s">
        <v>335</v>
      </c>
      <c r="C211" s="12" t="s">
        <v>336</v>
      </c>
      <c r="D211" s="20" t="s">
        <v>337</v>
      </c>
      <c r="E211" s="50">
        <f t="shared" si="7"/>
        <v>2</v>
      </c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>
        <v>1</v>
      </c>
      <c r="R211" s="50"/>
      <c r="S211" s="50">
        <v>1</v>
      </c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9"/>
      <c r="AO211" s="69"/>
      <c r="AP211" s="71"/>
      <c r="AQ211" s="3"/>
    </row>
    <row r="212" spans="1:47" s="62" customFormat="1" ht="12.75">
      <c r="A212" s="2"/>
      <c r="B212" s="12" t="s">
        <v>335</v>
      </c>
      <c r="C212" s="12" t="s">
        <v>338</v>
      </c>
      <c r="D212" s="20" t="s">
        <v>196</v>
      </c>
      <c r="E212" s="50">
        <f t="shared" si="7"/>
        <v>1</v>
      </c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>
        <v>1</v>
      </c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71"/>
      <c r="AO212" s="71"/>
      <c r="AP212" s="71"/>
      <c r="AQ212" s="3"/>
      <c r="AS212" s="3"/>
      <c r="AT212" s="3"/>
      <c r="AU212" s="3"/>
    </row>
    <row r="213" spans="1:47" s="62" customFormat="1" ht="12.75">
      <c r="A213" s="2"/>
      <c r="B213" s="13" t="s">
        <v>1706</v>
      </c>
      <c r="C213" s="13" t="s">
        <v>2085</v>
      </c>
      <c r="D213" s="20"/>
      <c r="E213" s="50">
        <f t="shared" si="7"/>
        <v>1</v>
      </c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60"/>
      <c r="AE213" s="60"/>
      <c r="AF213" s="60"/>
      <c r="AG213" s="60"/>
      <c r="AH213" s="60"/>
      <c r="AI213" s="60"/>
      <c r="AJ213" s="60"/>
      <c r="AK213" s="60"/>
      <c r="AL213" s="60">
        <v>1</v>
      </c>
      <c r="AM213" s="60"/>
      <c r="AN213" s="71"/>
      <c r="AO213" s="71"/>
      <c r="AP213" s="71"/>
      <c r="AQ213" s="3"/>
      <c r="AS213" s="3"/>
      <c r="AT213" s="3"/>
      <c r="AU213" s="3"/>
    </row>
    <row r="214" spans="1:43" s="62" customFormat="1" ht="12.75">
      <c r="A214" s="2"/>
      <c r="B214" s="12" t="s">
        <v>1706</v>
      </c>
      <c r="C214" s="13" t="s">
        <v>2056</v>
      </c>
      <c r="D214" s="20"/>
      <c r="E214" s="50">
        <f t="shared" si="7"/>
        <v>2</v>
      </c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60"/>
      <c r="AE214" s="60"/>
      <c r="AF214" s="60"/>
      <c r="AG214" s="60"/>
      <c r="AH214" s="60"/>
      <c r="AI214" s="60"/>
      <c r="AJ214" s="60">
        <v>1</v>
      </c>
      <c r="AK214" s="60">
        <v>1</v>
      </c>
      <c r="AL214" s="60"/>
      <c r="AM214" s="60"/>
      <c r="AN214" s="69"/>
      <c r="AO214" s="69"/>
      <c r="AP214" s="69"/>
      <c r="AQ214" s="3"/>
    </row>
    <row r="215" spans="1:43" s="62" customFormat="1" ht="12.75">
      <c r="A215" s="2"/>
      <c r="B215" s="12" t="s">
        <v>1706</v>
      </c>
      <c r="C215" s="12" t="s">
        <v>159</v>
      </c>
      <c r="D215" s="20" t="s">
        <v>47</v>
      </c>
      <c r="E215" s="50">
        <f t="shared" si="7"/>
        <v>2</v>
      </c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>
        <v>1</v>
      </c>
      <c r="Z215" s="50">
        <v>1</v>
      </c>
      <c r="AA215" s="50"/>
      <c r="AB215" s="50"/>
      <c r="AC215" s="5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9"/>
      <c r="AO215" s="69"/>
      <c r="AP215" s="69"/>
      <c r="AQ215" s="3"/>
    </row>
    <row r="216" spans="1:47" s="62" customFormat="1" ht="12.75">
      <c r="A216" s="2"/>
      <c r="B216" s="12" t="s">
        <v>339</v>
      </c>
      <c r="C216" s="12" t="s">
        <v>44</v>
      </c>
      <c r="D216" s="20"/>
      <c r="E216" s="50">
        <f t="shared" si="7"/>
        <v>1</v>
      </c>
      <c r="F216" s="50"/>
      <c r="G216" s="50"/>
      <c r="H216" s="50"/>
      <c r="I216" s="50"/>
      <c r="J216" s="50"/>
      <c r="K216" s="50">
        <v>1</v>
      </c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71"/>
      <c r="AO216" s="71"/>
      <c r="AP216" s="71"/>
      <c r="AQ216" s="3"/>
      <c r="AS216" s="3"/>
      <c r="AT216" s="3"/>
      <c r="AU216" s="3"/>
    </row>
    <row r="217" spans="1:47" s="62" customFormat="1" ht="12.75">
      <c r="A217" s="2"/>
      <c r="B217" s="12" t="s">
        <v>339</v>
      </c>
      <c r="C217" s="12" t="s">
        <v>340</v>
      </c>
      <c r="D217" s="20" t="s">
        <v>92</v>
      </c>
      <c r="E217" s="50">
        <f t="shared" si="7"/>
        <v>1</v>
      </c>
      <c r="F217" s="50"/>
      <c r="G217" s="50"/>
      <c r="H217" s="50"/>
      <c r="I217" s="50"/>
      <c r="J217" s="50"/>
      <c r="K217" s="50"/>
      <c r="L217" s="50"/>
      <c r="M217" s="50"/>
      <c r="N217" s="50"/>
      <c r="O217" s="50">
        <v>1</v>
      </c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71"/>
      <c r="AO217" s="71"/>
      <c r="AP217" s="71"/>
      <c r="AQ217" s="3"/>
      <c r="AS217" s="3"/>
      <c r="AT217" s="3"/>
      <c r="AU217" s="3"/>
    </row>
    <row r="218" spans="1:43" s="62" customFormat="1" ht="12.75">
      <c r="A218" s="7"/>
      <c r="B218" s="12" t="s">
        <v>339</v>
      </c>
      <c r="C218" s="12" t="s">
        <v>341</v>
      </c>
      <c r="D218" s="20" t="s">
        <v>342</v>
      </c>
      <c r="E218" s="50">
        <f t="shared" si="7"/>
        <v>2</v>
      </c>
      <c r="F218" s="50"/>
      <c r="G218" s="50"/>
      <c r="H218" s="50"/>
      <c r="I218" s="50"/>
      <c r="J218" s="50"/>
      <c r="K218" s="50"/>
      <c r="L218" s="50"/>
      <c r="M218" s="50"/>
      <c r="N218" s="50"/>
      <c r="O218" s="50">
        <v>1</v>
      </c>
      <c r="P218" s="50"/>
      <c r="Q218" s="50"/>
      <c r="R218" s="50"/>
      <c r="S218" s="50"/>
      <c r="T218" s="50"/>
      <c r="U218" s="50">
        <v>1</v>
      </c>
      <c r="V218" s="50"/>
      <c r="W218" s="50"/>
      <c r="X218" s="50"/>
      <c r="Y218" s="50"/>
      <c r="Z218" s="50"/>
      <c r="AA218" s="50"/>
      <c r="AB218" s="50"/>
      <c r="AC218" s="5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9"/>
      <c r="AO218" s="69"/>
      <c r="AP218" s="71"/>
      <c r="AQ218" s="3"/>
    </row>
    <row r="219" spans="1:47" s="62" customFormat="1" ht="12.75">
      <c r="A219" s="7" t="s">
        <v>41</v>
      </c>
      <c r="B219" s="12" t="s">
        <v>343</v>
      </c>
      <c r="C219" s="12" t="s">
        <v>344</v>
      </c>
      <c r="D219" s="20" t="s">
        <v>345</v>
      </c>
      <c r="E219" s="50">
        <f t="shared" si="7"/>
        <v>1</v>
      </c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>
        <v>1</v>
      </c>
      <c r="X219" s="50"/>
      <c r="Y219" s="50"/>
      <c r="Z219" s="50"/>
      <c r="AA219" s="50"/>
      <c r="AB219" s="50"/>
      <c r="AC219" s="5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71"/>
      <c r="AO219" s="71"/>
      <c r="AP219" s="71"/>
      <c r="AQ219" s="3"/>
      <c r="AS219" s="3"/>
      <c r="AT219" s="3"/>
      <c r="AU219" s="3"/>
    </row>
    <row r="220" spans="1:43" s="62" customFormat="1" ht="12.75">
      <c r="A220" s="2"/>
      <c r="B220" s="12" t="s">
        <v>346</v>
      </c>
      <c r="C220" s="12" t="s">
        <v>114</v>
      </c>
      <c r="D220" s="20" t="s">
        <v>347</v>
      </c>
      <c r="E220" s="50">
        <f t="shared" si="7"/>
        <v>2</v>
      </c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>
        <v>1</v>
      </c>
      <c r="R220" s="50"/>
      <c r="S220" s="50"/>
      <c r="T220" s="50"/>
      <c r="U220" s="50"/>
      <c r="V220" s="50">
        <v>1</v>
      </c>
      <c r="W220" s="50"/>
      <c r="X220" s="50"/>
      <c r="Y220" s="50"/>
      <c r="Z220" s="50"/>
      <c r="AA220" s="50"/>
      <c r="AB220" s="50"/>
      <c r="AC220" s="5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9"/>
      <c r="AO220" s="69"/>
      <c r="AP220" s="71"/>
      <c r="AQ220" s="3"/>
    </row>
    <row r="221" spans="1:47" s="62" customFormat="1" ht="12.75">
      <c r="A221" s="2"/>
      <c r="B221" s="12" t="s">
        <v>348</v>
      </c>
      <c r="C221" s="12" t="s">
        <v>349</v>
      </c>
      <c r="D221" s="20" t="s">
        <v>350</v>
      </c>
      <c r="E221" s="50">
        <f t="shared" si="7"/>
        <v>1</v>
      </c>
      <c r="F221" s="50"/>
      <c r="G221" s="50"/>
      <c r="H221" s="50"/>
      <c r="I221" s="50"/>
      <c r="J221" s="50"/>
      <c r="K221" s="50">
        <v>1</v>
      </c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71"/>
      <c r="AO221" s="71"/>
      <c r="AP221" s="71"/>
      <c r="AQ221" s="3"/>
      <c r="AS221" s="3"/>
      <c r="AT221" s="3"/>
      <c r="AU221" s="3"/>
    </row>
    <row r="222" spans="1:47" s="62" customFormat="1" ht="12.75">
      <c r="A222" s="7" t="s">
        <v>41</v>
      </c>
      <c r="B222" s="13" t="s">
        <v>2331</v>
      </c>
      <c r="C222" s="13" t="s">
        <v>539</v>
      </c>
      <c r="D222" s="20"/>
      <c r="E222" s="50">
        <f t="shared" si="7"/>
        <v>1</v>
      </c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71"/>
      <c r="AO222" s="71"/>
      <c r="AP222" s="71"/>
      <c r="AQ222" s="3"/>
      <c r="AR222" s="62">
        <v>1</v>
      </c>
      <c r="AS222" s="3"/>
      <c r="AT222" s="3"/>
      <c r="AU222" s="3"/>
    </row>
    <row r="223" spans="1:47" s="62" customFormat="1" ht="12.75">
      <c r="A223" s="7" t="s">
        <v>41</v>
      </c>
      <c r="B223" s="13" t="s">
        <v>2320</v>
      </c>
      <c r="C223" s="13" t="s">
        <v>2321</v>
      </c>
      <c r="D223" s="20"/>
      <c r="E223" s="50">
        <f t="shared" si="7"/>
        <v>1</v>
      </c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71"/>
      <c r="AO223" s="71"/>
      <c r="AP223" s="71"/>
      <c r="AQ223" s="3">
        <v>1</v>
      </c>
      <c r="AS223" s="3"/>
      <c r="AT223" s="3"/>
      <c r="AU223" s="3"/>
    </row>
    <row r="224" spans="1:47" s="62" customFormat="1" ht="12.75">
      <c r="A224" s="2"/>
      <c r="B224" s="12" t="s">
        <v>351</v>
      </c>
      <c r="C224" s="12" t="s">
        <v>352</v>
      </c>
      <c r="D224" s="20" t="s">
        <v>196</v>
      </c>
      <c r="E224" s="50">
        <f t="shared" si="7"/>
        <v>1</v>
      </c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>
        <v>1</v>
      </c>
      <c r="W224" s="50"/>
      <c r="X224" s="50"/>
      <c r="Y224" s="50"/>
      <c r="Z224" s="50"/>
      <c r="AA224" s="50"/>
      <c r="AB224" s="50"/>
      <c r="AC224" s="5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71"/>
      <c r="AO224" s="71"/>
      <c r="AP224" s="71"/>
      <c r="AQ224" s="3"/>
      <c r="AS224" s="3"/>
      <c r="AT224" s="3"/>
      <c r="AU224" s="3"/>
    </row>
    <row r="225" spans="1:47" s="62" customFormat="1" ht="12.75">
      <c r="A225" s="2"/>
      <c r="B225" s="12" t="s">
        <v>353</v>
      </c>
      <c r="C225" s="12" t="s">
        <v>354</v>
      </c>
      <c r="D225" s="20"/>
      <c r="E225" s="50">
        <f t="shared" si="7"/>
        <v>1</v>
      </c>
      <c r="F225" s="50"/>
      <c r="G225" s="50"/>
      <c r="H225" s="50"/>
      <c r="I225" s="50"/>
      <c r="J225" s="50"/>
      <c r="K225" s="50"/>
      <c r="L225" s="50"/>
      <c r="M225" s="50">
        <v>1</v>
      </c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71"/>
      <c r="AO225" s="71"/>
      <c r="AP225" s="71"/>
      <c r="AQ225" s="3"/>
      <c r="AS225" s="3"/>
      <c r="AT225" s="3"/>
      <c r="AU225" s="3"/>
    </row>
    <row r="226" spans="1:47" s="62" customFormat="1" ht="12.75">
      <c r="A226" s="2"/>
      <c r="B226" s="12" t="s">
        <v>355</v>
      </c>
      <c r="C226" s="12" t="s">
        <v>175</v>
      </c>
      <c r="D226" s="20" t="s">
        <v>356</v>
      </c>
      <c r="E226" s="50">
        <f t="shared" si="7"/>
        <v>1</v>
      </c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>
        <v>1</v>
      </c>
      <c r="Y226" s="50"/>
      <c r="Z226" s="50"/>
      <c r="AA226" s="50"/>
      <c r="AB226" s="50"/>
      <c r="AC226" s="5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71"/>
      <c r="AO226" s="71"/>
      <c r="AP226" s="71"/>
      <c r="AQ226" s="3"/>
      <c r="AS226" s="3"/>
      <c r="AT226" s="3"/>
      <c r="AU226" s="3"/>
    </row>
    <row r="227" spans="1:47" s="62" customFormat="1" ht="12.75">
      <c r="A227" s="7" t="s">
        <v>41</v>
      </c>
      <c r="B227" s="12" t="s">
        <v>1781</v>
      </c>
      <c r="C227" s="12" t="s">
        <v>1782</v>
      </c>
      <c r="D227" s="20" t="s">
        <v>47</v>
      </c>
      <c r="E227" s="50">
        <f t="shared" si="7"/>
        <v>1</v>
      </c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>
        <v>1</v>
      </c>
      <c r="AB227" s="50"/>
      <c r="AC227" s="5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71"/>
      <c r="AO227" s="71"/>
      <c r="AP227" s="71"/>
      <c r="AQ227" s="3"/>
      <c r="AS227" s="3"/>
      <c r="AT227" s="3"/>
      <c r="AU227" s="3"/>
    </row>
    <row r="228" spans="1:47" s="62" customFormat="1" ht="12.75">
      <c r="A228" s="2"/>
      <c r="B228" s="12" t="s">
        <v>357</v>
      </c>
      <c r="C228" s="12" t="s">
        <v>358</v>
      </c>
      <c r="D228" s="20" t="s">
        <v>99</v>
      </c>
      <c r="E228" s="50">
        <f t="shared" si="7"/>
        <v>1</v>
      </c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>
        <v>1</v>
      </c>
      <c r="V228" s="50"/>
      <c r="W228" s="50"/>
      <c r="X228" s="50"/>
      <c r="Y228" s="50"/>
      <c r="Z228" s="50"/>
      <c r="AA228" s="50"/>
      <c r="AB228" s="50"/>
      <c r="AC228" s="5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71"/>
      <c r="AO228" s="71"/>
      <c r="AP228" s="71"/>
      <c r="AQ228" s="3"/>
      <c r="AS228" s="3"/>
      <c r="AT228" s="3"/>
      <c r="AU228" s="3"/>
    </row>
    <row r="229" spans="1:47" s="62" customFormat="1" ht="12.75">
      <c r="A229" s="2"/>
      <c r="B229" s="12" t="s">
        <v>359</v>
      </c>
      <c r="C229" s="12" t="s">
        <v>331</v>
      </c>
      <c r="D229" s="20" t="s">
        <v>196</v>
      </c>
      <c r="E229" s="50">
        <f t="shared" si="7"/>
        <v>1</v>
      </c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>
        <v>1</v>
      </c>
      <c r="U229" s="50"/>
      <c r="V229" s="50"/>
      <c r="W229" s="50"/>
      <c r="X229" s="50"/>
      <c r="Y229" s="50"/>
      <c r="Z229" s="50"/>
      <c r="AA229" s="50"/>
      <c r="AB229" s="50"/>
      <c r="AC229" s="5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71"/>
      <c r="AO229" s="71"/>
      <c r="AP229" s="71"/>
      <c r="AQ229" s="3"/>
      <c r="AS229" s="3"/>
      <c r="AT229" s="3"/>
      <c r="AU229" s="3"/>
    </row>
    <row r="230" spans="1:47" s="62" customFormat="1" ht="12.75">
      <c r="A230" s="2"/>
      <c r="B230" s="12" t="s">
        <v>360</v>
      </c>
      <c r="C230" s="12" t="s">
        <v>361</v>
      </c>
      <c r="D230" s="20" t="s">
        <v>47</v>
      </c>
      <c r="E230" s="50">
        <f t="shared" si="7"/>
        <v>1</v>
      </c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>
        <v>1</v>
      </c>
      <c r="X230" s="50"/>
      <c r="Y230" s="50"/>
      <c r="Z230" s="50"/>
      <c r="AA230" s="50"/>
      <c r="AB230" s="50"/>
      <c r="AC230" s="5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71"/>
      <c r="AO230" s="71"/>
      <c r="AP230" s="71"/>
      <c r="AQ230" s="3"/>
      <c r="AS230" s="3"/>
      <c r="AT230" s="3"/>
      <c r="AU230" s="3"/>
    </row>
    <row r="231" spans="1:47" s="62" customFormat="1" ht="12.75">
      <c r="A231" s="2"/>
      <c r="B231" s="13" t="s">
        <v>2438</v>
      </c>
      <c r="C231" s="13" t="s">
        <v>1787</v>
      </c>
      <c r="D231" s="20"/>
      <c r="E231" s="50">
        <f t="shared" si="7"/>
        <v>1</v>
      </c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71"/>
      <c r="AO231" s="71"/>
      <c r="AP231" s="71"/>
      <c r="AQ231" s="3"/>
      <c r="AS231" s="3"/>
      <c r="AT231" s="3"/>
      <c r="AU231" s="3">
        <v>1</v>
      </c>
    </row>
    <row r="232" spans="1:47" s="62" customFormat="1" ht="12.75">
      <c r="A232" s="2"/>
      <c r="B232" s="12" t="s">
        <v>364</v>
      </c>
      <c r="C232" s="12" t="s">
        <v>365</v>
      </c>
      <c r="D232" s="20" t="s">
        <v>366</v>
      </c>
      <c r="E232" s="50">
        <f t="shared" si="7"/>
        <v>1</v>
      </c>
      <c r="F232" s="50"/>
      <c r="G232" s="50"/>
      <c r="H232" s="50"/>
      <c r="I232" s="50">
        <v>1</v>
      </c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71"/>
      <c r="AO232" s="71"/>
      <c r="AP232" s="71"/>
      <c r="AQ232" s="3"/>
      <c r="AS232" s="3"/>
      <c r="AT232" s="3"/>
      <c r="AU232" s="3"/>
    </row>
    <row r="233" spans="1:43" s="62" customFormat="1" ht="12.75">
      <c r="A233" s="2"/>
      <c r="B233" s="12" t="s">
        <v>362</v>
      </c>
      <c r="C233" s="12" t="s">
        <v>363</v>
      </c>
      <c r="D233" s="20" t="s">
        <v>369</v>
      </c>
      <c r="E233" s="50">
        <f t="shared" si="7"/>
        <v>3</v>
      </c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>
        <v>1</v>
      </c>
      <c r="R233" s="50">
        <v>1</v>
      </c>
      <c r="S233" s="50"/>
      <c r="T233" s="50"/>
      <c r="U233" s="50">
        <v>1</v>
      </c>
      <c r="V233" s="50"/>
      <c r="W233" s="50"/>
      <c r="X233" s="50"/>
      <c r="Y233" s="50"/>
      <c r="Z233" s="50"/>
      <c r="AA233" s="50"/>
      <c r="AB233" s="50"/>
      <c r="AC233" s="5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9"/>
      <c r="AO233" s="69"/>
      <c r="AP233" s="69"/>
      <c r="AQ233" s="3"/>
    </row>
    <row r="234" spans="1:47" s="62" customFormat="1" ht="12.75">
      <c r="A234" s="2"/>
      <c r="B234" s="12" t="s">
        <v>362</v>
      </c>
      <c r="C234" s="12" t="s">
        <v>363</v>
      </c>
      <c r="D234" s="20"/>
      <c r="E234" s="50">
        <f t="shared" si="7"/>
        <v>1</v>
      </c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>
        <v>1</v>
      </c>
      <c r="Y234" s="50"/>
      <c r="Z234" s="50"/>
      <c r="AA234" s="50"/>
      <c r="AB234" s="50"/>
      <c r="AC234" s="5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71"/>
      <c r="AO234" s="71"/>
      <c r="AP234" s="71"/>
      <c r="AQ234" s="3"/>
      <c r="AS234" s="3"/>
      <c r="AT234" s="3"/>
      <c r="AU234" s="3"/>
    </row>
    <row r="235" spans="1:47" s="62" customFormat="1" ht="12.75">
      <c r="A235" s="7" t="s">
        <v>41</v>
      </c>
      <c r="B235" s="12" t="s">
        <v>370</v>
      </c>
      <c r="C235" s="12" t="s">
        <v>371</v>
      </c>
      <c r="D235" s="20" t="s">
        <v>372</v>
      </c>
      <c r="E235" s="50">
        <f t="shared" si="7"/>
        <v>1</v>
      </c>
      <c r="F235" s="50"/>
      <c r="G235" s="50"/>
      <c r="H235" s="50"/>
      <c r="I235" s="50"/>
      <c r="J235" s="50"/>
      <c r="K235" s="50"/>
      <c r="L235" s="50"/>
      <c r="M235" s="50"/>
      <c r="N235" s="50">
        <v>1</v>
      </c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71"/>
      <c r="AO235" s="71"/>
      <c r="AP235" s="71"/>
      <c r="AQ235" s="3"/>
      <c r="AS235" s="3"/>
      <c r="AT235" s="3"/>
      <c r="AU235" s="3"/>
    </row>
    <row r="236" spans="1:47" s="62" customFormat="1" ht="12.75">
      <c r="A236" s="2"/>
      <c r="B236" s="13" t="s">
        <v>370</v>
      </c>
      <c r="C236" s="13" t="s">
        <v>2141</v>
      </c>
      <c r="D236" s="20"/>
      <c r="E236" s="50">
        <f t="shared" si="7"/>
        <v>1</v>
      </c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71">
        <v>1</v>
      </c>
      <c r="AO236" s="71"/>
      <c r="AP236" s="71"/>
      <c r="AQ236" s="3"/>
      <c r="AS236" s="3"/>
      <c r="AT236" s="3"/>
      <c r="AU236" s="3"/>
    </row>
    <row r="237" spans="1:47" s="62" customFormat="1" ht="12.75">
      <c r="A237" s="2"/>
      <c r="B237" s="12" t="s">
        <v>373</v>
      </c>
      <c r="C237" s="12" t="s">
        <v>374</v>
      </c>
      <c r="D237" s="20" t="s">
        <v>375</v>
      </c>
      <c r="E237" s="50">
        <f t="shared" si="7"/>
        <v>1</v>
      </c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>
        <v>1</v>
      </c>
      <c r="U237" s="50"/>
      <c r="V237" s="50"/>
      <c r="W237" s="50"/>
      <c r="X237" s="50"/>
      <c r="Y237" s="50"/>
      <c r="Z237" s="50"/>
      <c r="AA237" s="50"/>
      <c r="AB237" s="50"/>
      <c r="AC237" s="5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71"/>
      <c r="AO237" s="71"/>
      <c r="AP237" s="71"/>
      <c r="AQ237" s="3"/>
      <c r="AS237" s="3"/>
      <c r="AT237" s="3"/>
      <c r="AU237" s="3"/>
    </row>
    <row r="238" spans="1:43" s="62" customFormat="1" ht="12.75">
      <c r="A238" s="7" t="s">
        <v>41</v>
      </c>
      <c r="B238" s="12" t="s">
        <v>1874</v>
      </c>
      <c r="C238" s="12" t="s">
        <v>1175</v>
      </c>
      <c r="D238" s="20"/>
      <c r="E238" s="50">
        <f t="shared" si="7"/>
        <v>3</v>
      </c>
      <c r="F238" s="50"/>
      <c r="G238" s="50"/>
      <c r="H238" s="50"/>
      <c r="I238" s="50"/>
      <c r="J238" s="50">
        <v>1</v>
      </c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60"/>
      <c r="AE238" s="60">
        <v>1</v>
      </c>
      <c r="AF238" s="60">
        <v>1</v>
      </c>
      <c r="AG238" s="60"/>
      <c r="AH238" s="60"/>
      <c r="AI238" s="60"/>
      <c r="AJ238" s="60"/>
      <c r="AK238" s="60"/>
      <c r="AL238" s="60"/>
      <c r="AM238" s="60"/>
      <c r="AN238" s="69"/>
      <c r="AO238" s="69"/>
      <c r="AP238" s="69"/>
      <c r="AQ238" s="3"/>
    </row>
    <row r="239" spans="1:47" s="62" customFormat="1" ht="12.75">
      <c r="A239" s="7" t="s">
        <v>41</v>
      </c>
      <c r="B239" s="13" t="s">
        <v>2404</v>
      </c>
      <c r="C239" s="13" t="s">
        <v>2405</v>
      </c>
      <c r="D239" s="20"/>
      <c r="E239" s="50">
        <f t="shared" si="7"/>
        <v>1</v>
      </c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71"/>
      <c r="AO239" s="71"/>
      <c r="AP239" s="71"/>
      <c r="AQ239" s="3"/>
      <c r="AS239" s="3">
        <v>1</v>
      </c>
      <c r="AT239" s="3"/>
      <c r="AU239" s="3"/>
    </row>
    <row r="240" spans="1:47" s="62" customFormat="1" ht="12.75">
      <c r="A240" s="2"/>
      <c r="B240" s="12" t="s">
        <v>376</v>
      </c>
      <c r="C240" s="12" t="s">
        <v>61</v>
      </c>
      <c r="D240" s="20" t="s">
        <v>377</v>
      </c>
      <c r="E240" s="50">
        <f t="shared" si="7"/>
        <v>1</v>
      </c>
      <c r="F240" s="50">
        <v>1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71"/>
      <c r="AO240" s="71"/>
      <c r="AP240" s="71"/>
      <c r="AQ240" s="3"/>
      <c r="AS240" s="3"/>
      <c r="AT240" s="3"/>
      <c r="AU240" s="3"/>
    </row>
    <row r="241" spans="1:43" s="62" customFormat="1" ht="12.75">
      <c r="A241" s="2"/>
      <c r="B241" s="12" t="s">
        <v>378</v>
      </c>
      <c r="C241" s="12" t="s">
        <v>44</v>
      </c>
      <c r="D241" s="20" t="s">
        <v>92</v>
      </c>
      <c r="E241" s="50">
        <f t="shared" si="7"/>
        <v>2</v>
      </c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>
        <v>1</v>
      </c>
      <c r="R241" s="50">
        <v>1</v>
      </c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9"/>
      <c r="AO241" s="69"/>
      <c r="AP241" s="71"/>
      <c r="AQ241" s="3"/>
    </row>
    <row r="242" spans="1:43" s="62" customFormat="1" ht="12.75">
      <c r="A242" s="2"/>
      <c r="B242" s="12" t="s">
        <v>379</v>
      </c>
      <c r="C242" s="12" t="s">
        <v>380</v>
      </c>
      <c r="D242" s="20" t="s">
        <v>381</v>
      </c>
      <c r="E242" s="50">
        <f t="shared" si="7"/>
        <v>2</v>
      </c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>
        <v>1</v>
      </c>
      <c r="X242" s="50">
        <v>1</v>
      </c>
      <c r="Y242" s="50"/>
      <c r="Z242" s="50"/>
      <c r="AA242" s="50"/>
      <c r="AB242" s="50"/>
      <c r="AC242" s="5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9"/>
      <c r="AO242" s="69"/>
      <c r="AP242" s="71"/>
      <c r="AQ242" s="3"/>
    </row>
    <row r="243" spans="1:47" s="62" customFormat="1" ht="12.75">
      <c r="A243" s="7" t="s">
        <v>41</v>
      </c>
      <c r="B243" s="13" t="s">
        <v>2332</v>
      </c>
      <c r="C243" s="13" t="s">
        <v>2333</v>
      </c>
      <c r="D243" s="20"/>
      <c r="E243" s="50">
        <f t="shared" si="7"/>
        <v>1</v>
      </c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9"/>
      <c r="AO243" s="69"/>
      <c r="AP243" s="71"/>
      <c r="AQ243" s="3"/>
      <c r="AR243" s="62">
        <v>1</v>
      </c>
      <c r="AS243" s="3"/>
      <c r="AT243" s="3"/>
      <c r="AU243" s="3"/>
    </row>
    <row r="244" spans="1:47" s="62" customFormat="1" ht="12.75">
      <c r="A244" s="2"/>
      <c r="B244" s="12" t="s">
        <v>382</v>
      </c>
      <c r="C244" s="13" t="s">
        <v>198</v>
      </c>
      <c r="D244" s="20"/>
      <c r="E244" s="50">
        <f t="shared" si="7"/>
        <v>1</v>
      </c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60"/>
      <c r="AE244" s="60"/>
      <c r="AF244" s="60"/>
      <c r="AG244" s="60"/>
      <c r="AH244" s="60"/>
      <c r="AI244" s="60"/>
      <c r="AJ244" s="60"/>
      <c r="AK244" s="60">
        <v>1</v>
      </c>
      <c r="AL244" s="60"/>
      <c r="AM244" s="60"/>
      <c r="AN244" s="71"/>
      <c r="AO244" s="71"/>
      <c r="AP244" s="71"/>
      <c r="AQ244" s="3"/>
      <c r="AS244" s="3"/>
      <c r="AT244" s="3"/>
      <c r="AU244" s="3"/>
    </row>
    <row r="245" spans="1:47" s="62" customFormat="1" ht="12.75">
      <c r="A245" s="2"/>
      <c r="B245" s="12" t="s">
        <v>382</v>
      </c>
      <c r="C245" s="12" t="s">
        <v>383</v>
      </c>
      <c r="D245" s="20" t="s">
        <v>384</v>
      </c>
      <c r="E245" s="50">
        <f t="shared" si="7"/>
        <v>1</v>
      </c>
      <c r="F245" s="50"/>
      <c r="G245" s="50"/>
      <c r="H245" s="50"/>
      <c r="I245" s="50"/>
      <c r="J245" s="50"/>
      <c r="K245" s="50"/>
      <c r="L245" s="50"/>
      <c r="M245" s="50"/>
      <c r="N245" s="50">
        <v>1</v>
      </c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71"/>
      <c r="AO245" s="71"/>
      <c r="AP245" s="71"/>
      <c r="AQ245" s="3"/>
      <c r="AS245" s="3"/>
      <c r="AT245" s="3"/>
      <c r="AU245" s="3"/>
    </row>
    <row r="246" spans="1:47" s="62" customFormat="1" ht="12.75">
      <c r="A246" s="2"/>
      <c r="B246" s="12" t="s">
        <v>382</v>
      </c>
      <c r="C246" s="13" t="s">
        <v>175</v>
      </c>
      <c r="D246" s="20"/>
      <c r="E246" s="50">
        <f t="shared" si="7"/>
        <v>1</v>
      </c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60"/>
      <c r="AE246" s="60"/>
      <c r="AF246" s="60"/>
      <c r="AG246" s="60"/>
      <c r="AH246" s="60"/>
      <c r="AI246" s="60"/>
      <c r="AJ246" s="60"/>
      <c r="AK246" s="60">
        <v>1</v>
      </c>
      <c r="AL246" s="60"/>
      <c r="AM246" s="60"/>
      <c r="AN246" s="71"/>
      <c r="AO246" s="71"/>
      <c r="AP246" s="71"/>
      <c r="AQ246" s="3"/>
      <c r="AS246" s="3"/>
      <c r="AT246" s="3"/>
      <c r="AU246" s="3"/>
    </row>
    <row r="247" spans="1:47" s="62" customFormat="1" ht="12.75">
      <c r="A247" s="7"/>
      <c r="B247" s="12" t="s">
        <v>367</v>
      </c>
      <c r="C247" s="12" t="s">
        <v>368</v>
      </c>
      <c r="D247" s="20"/>
      <c r="E247" s="50">
        <f t="shared" si="7"/>
        <v>1</v>
      </c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>
        <v>1</v>
      </c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71"/>
      <c r="AO247" s="71"/>
      <c r="AP247" s="71"/>
      <c r="AQ247" s="3"/>
      <c r="AS247" s="3"/>
      <c r="AT247" s="3"/>
      <c r="AU247" s="3"/>
    </row>
    <row r="248" spans="1:47" s="62" customFormat="1" ht="12.75">
      <c r="A248" s="7" t="s">
        <v>41</v>
      </c>
      <c r="B248" s="12" t="s">
        <v>385</v>
      </c>
      <c r="C248" s="12" t="s">
        <v>386</v>
      </c>
      <c r="D248" s="20"/>
      <c r="E248" s="50">
        <f t="shared" si="7"/>
        <v>1</v>
      </c>
      <c r="F248" s="50"/>
      <c r="G248" s="50"/>
      <c r="H248" s="50"/>
      <c r="I248" s="50"/>
      <c r="J248" s="50"/>
      <c r="K248" s="50"/>
      <c r="L248" s="50"/>
      <c r="M248" s="50">
        <v>1</v>
      </c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71"/>
      <c r="AO248" s="71"/>
      <c r="AP248" s="71"/>
      <c r="AQ248" s="3"/>
      <c r="AS248" s="3"/>
      <c r="AT248" s="3"/>
      <c r="AU248" s="3"/>
    </row>
    <row r="249" spans="1:47" s="62" customFormat="1" ht="12.75">
      <c r="A249" s="2"/>
      <c r="B249" s="12" t="s">
        <v>387</v>
      </c>
      <c r="C249" s="12" t="s">
        <v>306</v>
      </c>
      <c r="D249" s="20" t="s">
        <v>388</v>
      </c>
      <c r="E249" s="50">
        <f t="shared" si="7"/>
        <v>1</v>
      </c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>
        <v>1</v>
      </c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71"/>
      <c r="AO249" s="71"/>
      <c r="AP249" s="71"/>
      <c r="AQ249" s="3"/>
      <c r="AS249" s="3"/>
      <c r="AT249" s="3"/>
      <c r="AU249" s="3"/>
    </row>
    <row r="250" spans="1:43" s="62" customFormat="1" ht="12.75">
      <c r="A250" s="2"/>
      <c r="B250" s="12" t="s">
        <v>391</v>
      </c>
      <c r="C250" s="12" t="s">
        <v>392</v>
      </c>
      <c r="D250" s="20" t="s">
        <v>47</v>
      </c>
      <c r="E250" s="50">
        <f t="shared" si="7"/>
        <v>2</v>
      </c>
      <c r="F250" s="50"/>
      <c r="G250" s="50"/>
      <c r="H250" s="50"/>
      <c r="I250" s="50"/>
      <c r="J250" s="50"/>
      <c r="K250" s="50"/>
      <c r="L250" s="50"/>
      <c r="M250" s="50"/>
      <c r="N250" s="50"/>
      <c r="O250" s="50">
        <v>1</v>
      </c>
      <c r="P250" s="50"/>
      <c r="Q250" s="50"/>
      <c r="R250" s="50"/>
      <c r="S250" s="50"/>
      <c r="T250" s="50"/>
      <c r="U250" s="50"/>
      <c r="V250" s="50"/>
      <c r="W250" s="50"/>
      <c r="X250" s="50">
        <v>1</v>
      </c>
      <c r="Y250" s="50"/>
      <c r="Z250" s="50"/>
      <c r="AA250" s="50"/>
      <c r="AB250" s="50"/>
      <c r="AC250" s="5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9"/>
      <c r="AO250" s="69"/>
      <c r="AP250" s="71"/>
      <c r="AQ250" s="3"/>
    </row>
    <row r="251" spans="1:47" s="62" customFormat="1" ht="12.75">
      <c r="A251" s="2"/>
      <c r="B251" s="12" t="s">
        <v>389</v>
      </c>
      <c r="C251" s="12" t="s">
        <v>390</v>
      </c>
      <c r="D251" s="20" t="s">
        <v>141</v>
      </c>
      <c r="E251" s="50">
        <f t="shared" si="7"/>
        <v>1</v>
      </c>
      <c r="F251" s="50"/>
      <c r="G251" s="50"/>
      <c r="H251" s="50"/>
      <c r="I251" s="50"/>
      <c r="J251" s="50"/>
      <c r="K251" s="50"/>
      <c r="L251" s="50"/>
      <c r="M251" s="50"/>
      <c r="N251" s="50"/>
      <c r="O251" s="50">
        <v>1</v>
      </c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71"/>
      <c r="AO251" s="71"/>
      <c r="AP251" s="71"/>
      <c r="AQ251" s="3"/>
      <c r="AS251" s="3"/>
      <c r="AT251" s="3"/>
      <c r="AU251" s="3"/>
    </row>
    <row r="252" spans="1:47" s="62" customFormat="1" ht="12.75">
      <c r="A252" s="2"/>
      <c r="B252" s="12" t="s">
        <v>393</v>
      </c>
      <c r="C252" s="12" t="s">
        <v>394</v>
      </c>
      <c r="D252" s="20" t="s">
        <v>212</v>
      </c>
      <c r="E252" s="50">
        <f t="shared" si="7"/>
        <v>1</v>
      </c>
      <c r="F252" s="50"/>
      <c r="G252" s="50"/>
      <c r="H252" s="50"/>
      <c r="I252" s="50"/>
      <c r="J252" s="50"/>
      <c r="K252" s="50"/>
      <c r="L252" s="50">
        <v>1</v>
      </c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71"/>
      <c r="AO252" s="71"/>
      <c r="AP252" s="71"/>
      <c r="AQ252" s="3"/>
      <c r="AS252" s="3"/>
      <c r="AT252" s="3"/>
      <c r="AU252" s="3"/>
    </row>
    <row r="253" spans="1:47" s="62" customFormat="1" ht="12.75">
      <c r="A253" s="63" t="s">
        <v>41</v>
      </c>
      <c r="B253" s="12" t="s">
        <v>395</v>
      </c>
      <c r="C253" s="12" t="s">
        <v>396</v>
      </c>
      <c r="D253" s="20"/>
      <c r="E253" s="50">
        <f t="shared" si="7"/>
        <v>1</v>
      </c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>
        <v>1</v>
      </c>
      <c r="X253" s="50"/>
      <c r="Y253" s="50"/>
      <c r="Z253" s="50"/>
      <c r="AA253" s="50"/>
      <c r="AB253" s="50"/>
      <c r="AC253" s="5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71"/>
      <c r="AO253" s="71"/>
      <c r="AP253" s="71"/>
      <c r="AQ253" s="3"/>
      <c r="AS253" s="3"/>
      <c r="AT253" s="3"/>
      <c r="AU253" s="3"/>
    </row>
    <row r="254" spans="1:47" s="62" customFormat="1" ht="12.75">
      <c r="A254" s="61"/>
      <c r="B254" s="12" t="s">
        <v>395</v>
      </c>
      <c r="C254" s="12" t="s">
        <v>1804</v>
      </c>
      <c r="D254" s="20" t="s">
        <v>236</v>
      </c>
      <c r="E254" s="50">
        <f t="shared" si="7"/>
        <v>1</v>
      </c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>
        <v>1</v>
      </c>
      <c r="AC254" s="5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71"/>
      <c r="AO254" s="71"/>
      <c r="AP254" s="71"/>
      <c r="AQ254" s="3"/>
      <c r="AS254" s="3"/>
      <c r="AT254" s="3"/>
      <c r="AU254" s="3"/>
    </row>
    <row r="255" spans="1:47" s="62" customFormat="1" ht="12.75">
      <c r="A255" s="2"/>
      <c r="B255" s="12" t="s">
        <v>395</v>
      </c>
      <c r="C255" s="12" t="s">
        <v>146</v>
      </c>
      <c r="D255" s="20" t="s">
        <v>1208</v>
      </c>
      <c r="E255" s="50">
        <f t="shared" si="7"/>
        <v>1</v>
      </c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60"/>
      <c r="AE255" s="60"/>
      <c r="AF255" s="60"/>
      <c r="AG255" s="60"/>
      <c r="AH255" s="60"/>
      <c r="AI255" s="60">
        <v>1</v>
      </c>
      <c r="AJ255" s="60"/>
      <c r="AK255" s="60"/>
      <c r="AL255" s="60"/>
      <c r="AM255" s="60"/>
      <c r="AN255" s="71"/>
      <c r="AO255" s="71"/>
      <c r="AP255" s="71"/>
      <c r="AQ255" s="3"/>
      <c r="AS255" s="3"/>
      <c r="AT255" s="3"/>
      <c r="AU255" s="3"/>
    </row>
    <row r="256" spans="1:43" s="62" customFormat="1" ht="12.75">
      <c r="A256" s="2"/>
      <c r="B256" s="12" t="s">
        <v>395</v>
      </c>
      <c r="C256" s="12" t="s">
        <v>397</v>
      </c>
      <c r="D256" s="20" t="s">
        <v>77</v>
      </c>
      <c r="E256" s="50">
        <f t="shared" si="7"/>
        <v>5</v>
      </c>
      <c r="F256" s="50"/>
      <c r="G256" s="50">
        <v>1</v>
      </c>
      <c r="H256" s="50">
        <v>1</v>
      </c>
      <c r="I256" s="50">
        <v>1</v>
      </c>
      <c r="J256" s="50"/>
      <c r="K256" s="50"/>
      <c r="L256" s="50">
        <v>1</v>
      </c>
      <c r="M256" s="50"/>
      <c r="N256" s="50"/>
      <c r="O256" s="50"/>
      <c r="P256" s="50"/>
      <c r="Q256" s="50"/>
      <c r="R256" s="50">
        <v>1</v>
      </c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9"/>
      <c r="AO256" s="69"/>
      <c r="AP256" s="69"/>
      <c r="AQ256" s="3"/>
    </row>
    <row r="257" spans="1:47" s="62" customFormat="1" ht="12.75">
      <c r="A257" s="7"/>
      <c r="B257" s="12" t="s">
        <v>395</v>
      </c>
      <c r="C257" s="12" t="s">
        <v>398</v>
      </c>
      <c r="D257" s="20" t="s">
        <v>399</v>
      </c>
      <c r="E257" s="50">
        <f t="shared" si="7"/>
        <v>1</v>
      </c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>
        <v>1</v>
      </c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71"/>
      <c r="AO257" s="71"/>
      <c r="AP257" s="71"/>
      <c r="AQ257" s="3"/>
      <c r="AS257" s="3"/>
      <c r="AT257" s="3"/>
      <c r="AU257" s="3"/>
    </row>
    <row r="258" spans="1:47" s="62" customFormat="1" ht="12.75">
      <c r="A258" s="61"/>
      <c r="B258" s="12" t="s">
        <v>395</v>
      </c>
      <c r="C258" s="12" t="s">
        <v>400</v>
      </c>
      <c r="D258" s="20"/>
      <c r="E258" s="50">
        <f t="shared" si="7"/>
        <v>1</v>
      </c>
      <c r="F258" s="50"/>
      <c r="G258" s="50"/>
      <c r="H258" s="50"/>
      <c r="I258" s="50"/>
      <c r="J258" s="50"/>
      <c r="K258" s="50"/>
      <c r="L258" s="50">
        <v>1</v>
      </c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71"/>
      <c r="AO258" s="71"/>
      <c r="AP258" s="71"/>
      <c r="AQ258" s="3"/>
      <c r="AS258" s="3"/>
      <c r="AT258" s="3"/>
      <c r="AU258" s="3"/>
    </row>
    <row r="259" spans="1:43" s="62" customFormat="1" ht="12.75">
      <c r="A259" s="61"/>
      <c r="B259" s="12" t="s">
        <v>395</v>
      </c>
      <c r="C259" s="12" t="s">
        <v>124</v>
      </c>
      <c r="D259" s="20" t="s">
        <v>401</v>
      </c>
      <c r="E259" s="50">
        <f t="shared" si="7"/>
        <v>3</v>
      </c>
      <c r="F259" s="50"/>
      <c r="G259" s="50">
        <v>1</v>
      </c>
      <c r="H259" s="50"/>
      <c r="I259" s="50"/>
      <c r="J259" s="50"/>
      <c r="K259" s="50">
        <v>1</v>
      </c>
      <c r="L259" s="50">
        <v>1</v>
      </c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9"/>
      <c r="AO259" s="69"/>
      <c r="AP259" s="69"/>
      <c r="AQ259" s="3"/>
    </row>
    <row r="260" spans="1:47" s="62" customFormat="1" ht="12.75">
      <c r="A260" s="61"/>
      <c r="B260" s="12" t="s">
        <v>395</v>
      </c>
      <c r="C260" s="12" t="s">
        <v>124</v>
      </c>
      <c r="D260" s="20" t="s">
        <v>219</v>
      </c>
      <c r="E260" s="50">
        <f t="shared" si="7"/>
        <v>1</v>
      </c>
      <c r="F260" s="50"/>
      <c r="G260" s="50"/>
      <c r="H260" s="50"/>
      <c r="I260" s="50"/>
      <c r="J260" s="50"/>
      <c r="K260" s="50"/>
      <c r="L260" s="50">
        <v>1</v>
      </c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71"/>
      <c r="AO260" s="71"/>
      <c r="AP260" s="71"/>
      <c r="AQ260" s="3"/>
      <c r="AS260" s="3"/>
      <c r="AT260" s="3"/>
      <c r="AU260" s="3"/>
    </row>
    <row r="261" spans="1:43" s="62" customFormat="1" ht="12.75">
      <c r="A261" s="63" t="s">
        <v>41</v>
      </c>
      <c r="B261" s="12" t="s">
        <v>395</v>
      </c>
      <c r="C261" s="12" t="s">
        <v>402</v>
      </c>
      <c r="D261" s="20" t="s">
        <v>403</v>
      </c>
      <c r="E261" s="50">
        <f t="shared" si="7"/>
        <v>3</v>
      </c>
      <c r="F261" s="50"/>
      <c r="G261" s="50">
        <v>1</v>
      </c>
      <c r="H261" s="50"/>
      <c r="I261" s="50"/>
      <c r="J261" s="50"/>
      <c r="K261" s="50">
        <v>1</v>
      </c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>
        <v>1</v>
      </c>
      <c r="W261" s="50"/>
      <c r="X261" s="50"/>
      <c r="Y261" s="50"/>
      <c r="Z261" s="50"/>
      <c r="AA261" s="50"/>
      <c r="AB261" s="50"/>
      <c r="AC261" s="5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9"/>
      <c r="AO261" s="69"/>
      <c r="AP261" s="69"/>
      <c r="AQ261" s="3"/>
    </row>
    <row r="262" spans="1:47" s="62" customFormat="1" ht="12.75">
      <c r="A262" s="7"/>
      <c r="B262" s="12" t="s">
        <v>395</v>
      </c>
      <c r="C262" s="12" t="s">
        <v>404</v>
      </c>
      <c r="D262" s="20" t="s">
        <v>403</v>
      </c>
      <c r="E262" s="50">
        <f t="shared" si="7"/>
        <v>1</v>
      </c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>
        <v>1</v>
      </c>
      <c r="W262" s="50"/>
      <c r="X262" s="50"/>
      <c r="Y262" s="50"/>
      <c r="Z262" s="50"/>
      <c r="AA262" s="50"/>
      <c r="AB262" s="50"/>
      <c r="AC262" s="5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71"/>
      <c r="AO262" s="71"/>
      <c r="AP262" s="71"/>
      <c r="AQ262" s="3"/>
      <c r="AS262" s="3"/>
      <c r="AT262" s="3"/>
      <c r="AU262" s="3"/>
    </row>
    <row r="263" spans="1:44" s="62" customFormat="1" ht="12.75">
      <c r="A263" s="7"/>
      <c r="B263" s="12" t="s">
        <v>395</v>
      </c>
      <c r="C263" s="12" t="s">
        <v>405</v>
      </c>
      <c r="D263" s="20" t="s">
        <v>236</v>
      </c>
      <c r="E263" s="50">
        <f t="shared" si="7"/>
        <v>22</v>
      </c>
      <c r="F263" s="50"/>
      <c r="G263" s="50"/>
      <c r="H263" s="50">
        <v>1</v>
      </c>
      <c r="I263" s="50"/>
      <c r="J263" s="50"/>
      <c r="K263" s="50">
        <v>1</v>
      </c>
      <c r="L263" s="50">
        <v>1</v>
      </c>
      <c r="M263" s="50"/>
      <c r="N263" s="50"/>
      <c r="O263" s="50">
        <v>1</v>
      </c>
      <c r="P263" s="50">
        <v>1</v>
      </c>
      <c r="Q263" s="50">
        <v>1</v>
      </c>
      <c r="R263" s="50"/>
      <c r="S263" s="50"/>
      <c r="T263" s="50"/>
      <c r="U263" s="50">
        <v>1</v>
      </c>
      <c r="V263" s="50"/>
      <c r="W263" s="50"/>
      <c r="X263" s="50"/>
      <c r="Y263" s="50"/>
      <c r="Z263" s="50">
        <v>1</v>
      </c>
      <c r="AA263" s="50">
        <v>1</v>
      </c>
      <c r="AB263" s="50">
        <v>1</v>
      </c>
      <c r="AC263" s="50">
        <v>1</v>
      </c>
      <c r="AD263" s="60">
        <v>1</v>
      </c>
      <c r="AE263" s="60"/>
      <c r="AF263" s="60">
        <v>1</v>
      </c>
      <c r="AG263" s="60">
        <v>1</v>
      </c>
      <c r="AH263" s="60"/>
      <c r="AI263" s="60">
        <v>1</v>
      </c>
      <c r="AJ263" s="60"/>
      <c r="AK263" s="60">
        <v>1</v>
      </c>
      <c r="AL263" s="60">
        <v>1</v>
      </c>
      <c r="AM263" s="60">
        <v>1</v>
      </c>
      <c r="AN263" s="69">
        <v>1</v>
      </c>
      <c r="AO263" s="69">
        <v>1</v>
      </c>
      <c r="AP263" s="69"/>
      <c r="AQ263" s="3">
        <v>1</v>
      </c>
      <c r="AR263" s="62">
        <v>1</v>
      </c>
    </row>
    <row r="264" spans="1:43" s="62" customFormat="1" ht="12.75">
      <c r="A264" s="7"/>
      <c r="B264" s="12" t="s">
        <v>395</v>
      </c>
      <c r="C264" s="12" t="s">
        <v>406</v>
      </c>
      <c r="D264" s="20" t="s">
        <v>407</v>
      </c>
      <c r="E264" s="50">
        <f t="shared" si="7"/>
        <v>2</v>
      </c>
      <c r="F264" s="50"/>
      <c r="G264" s="50"/>
      <c r="H264" s="50"/>
      <c r="I264" s="50">
        <v>1</v>
      </c>
      <c r="J264" s="50">
        <v>1</v>
      </c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9"/>
      <c r="AO264" s="69"/>
      <c r="AP264" s="69"/>
      <c r="AQ264" s="3"/>
    </row>
    <row r="265" spans="1:47" s="62" customFormat="1" ht="12.75">
      <c r="A265" s="61"/>
      <c r="B265" s="12" t="s">
        <v>395</v>
      </c>
      <c r="C265" s="12" t="s">
        <v>408</v>
      </c>
      <c r="D265" s="20" t="s">
        <v>409</v>
      </c>
      <c r="E265" s="50">
        <f t="shared" si="7"/>
        <v>1</v>
      </c>
      <c r="F265" s="50"/>
      <c r="G265" s="50"/>
      <c r="H265" s="50"/>
      <c r="I265" s="50"/>
      <c r="J265" s="50"/>
      <c r="K265" s="50"/>
      <c r="L265" s="50"/>
      <c r="M265" s="50"/>
      <c r="N265" s="50">
        <v>1</v>
      </c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71"/>
      <c r="AO265" s="71"/>
      <c r="AP265" s="71"/>
      <c r="AQ265" s="3"/>
      <c r="AS265" s="3"/>
      <c r="AT265" s="3"/>
      <c r="AU265" s="3"/>
    </row>
    <row r="266" spans="1:47" s="62" customFormat="1" ht="12.75">
      <c r="A266" s="7" t="s">
        <v>41</v>
      </c>
      <c r="B266" s="12" t="s">
        <v>395</v>
      </c>
      <c r="C266" s="12" t="s">
        <v>410</v>
      </c>
      <c r="D266" s="20" t="s">
        <v>407</v>
      </c>
      <c r="E266" s="50">
        <f t="shared" si="7"/>
        <v>1</v>
      </c>
      <c r="F266" s="50"/>
      <c r="G266" s="50"/>
      <c r="H266" s="50"/>
      <c r="I266" s="50">
        <v>1</v>
      </c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71"/>
      <c r="AO266" s="71"/>
      <c r="AP266" s="71"/>
      <c r="AQ266" s="3"/>
      <c r="AS266" s="3"/>
      <c r="AT266" s="3"/>
      <c r="AU266" s="3"/>
    </row>
    <row r="267" spans="1:47" s="62" customFormat="1" ht="12.75">
      <c r="A267" s="61"/>
      <c r="B267" s="12" t="s">
        <v>395</v>
      </c>
      <c r="C267" s="12" t="s">
        <v>411</v>
      </c>
      <c r="D267" s="20" t="s">
        <v>130</v>
      </c>
      <c r="E267" s="50">
        <f t="shared" si="7"/>
        <v>1</v>
      </c>
      <c r="F267" s="50"/>
      <c r="G267" s="50"/>
      <c r="H267" s="50"/>
      <c r="I267" s="50"/>
      <c r="J267" s="50"/>
      <c r="K267" s="50"/>
      <c r="L267" s="50"/>
      <c r="M267" s="50"/>
      <c r="N267" s="50"/>
      <c r="O267" s="50">
        <v>1</v>
      </c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71"/>
      <c r="AO267" s="71"/>
      <c r="AP267" s="71"/>
      <c r="AQ267" s="3"/>
      <c r="AS267" s="3"/>
      <c r="AT267" s="3"/>
      <c r="AU267" s="3"/>
    </row>
    <row r="268" spans="1:43" s="62" customFormat="1" ht="12.75">
      <c r="A268" s="61"/>
      <c r="B268" s="12" t="s">
        <v>412</v>
      </c>
      <c r="C268" s="12" t="s">
        <v>413</v>
      </c>
      <c r="D268" s="20" t="s">
        <v>92</v>
      </c>
      <c r="E268" s="50">
        <f t="shared" si="7"/>
        <v>10</v>
      </c>
      <c r="F268" s="50"/>
      <c r="G268" s="50"/>
      <c r="H268" s="50"/>
      <c r="I268" s="50"/>
      <c r="J268" s="50">
        <v>1</v>
      </c>
      <c r="K268" s="50"/>
      <c r="L268" s="50">
        <v>1</v>
      </c>
      <c r="M268" s="50">
        <v>1</v>
      </c>
      <c r="N268" s="50">
        <v>1</v>
      </c>
      <c r="O268" s="50">
        <v>1</v>
      </c>
      <c r="P268" s="50">
        <v>1</v>
      </c>
      <c r="Q268" s="50">
        <v>1</v>
      </c>
      <c r="R268" s="50">
        <v>1</v>
      </c>
      <c r="S268" s="50">
        <v>1</v>
      </c>
      <c r="T268" s="50">
        <v>1</v>
      </c>
      <c r="U268" s="50"/>
      <c r="V268" s="50"/>
      <c r="W268" s="50"/>
      <c r="X268" s="50"/>
      <c r="Y268" s="50"/>
      <c r="Z268" s="50"/>
      <c r="AA268" s="50"/>
      <c r="AB268" s="50"/>
      <c r="AC268" s="5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9"/>
      <c r="AO268" s="69"/>
      <c r="AP268" s="69"/>
      <c r="AQ268" s="3"/>
    </row>
    <row r="269" spans="1:47" s="62" customFormat="1" ht="12.75">
      <c r="A269" s="63" t="s">
        <v>41</v>
      </c>
      <c r="B269" s="13" t="s">
        <v>2075</v>
      </c>
      <c r="C269" s="13" t="s">
        <v>2076</v>
      </c>
      <c r="D269" s="20"/>
      <c r="E269" s="50">
        <f t="shared" si="7"/>
        <v>1</v>
      </c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60"/>
      <c r="AE269" s="60"/>
      <c r="AF269" s="60"/>
      <c r="AG269" s="60"/>
      <c r="AH269" s="60"/>
      <c r="AI269" s="60"/>
      <c r="AJ269" s="60"/>
      <c r="AK269" s="60"/>
      <c r="AL269" s="60">
        <v>1</v>
      </c>
      <c r="AM269" s="60"/>
      <c r="AN269" s="71"/>
      <c r="AO269" s="71"/>
      <c r="AP269" s="71"/>
      <c r="AQ269" s="3"/>
      <c r="AS269" s="3"/>
      <c r="AT269" s="3"/>
      <c r="AU269" s="3"/>
    </row>
    <row r="270" spans="1:47" s="62" customFormat="1" ht="12.75">
      <c r="A270" s="61"/>
      <c r="B270" s="13" t="s">
        <v>2075</v>
      </c>
      <c r="C270" s="13" t="s">
        <v>975</v>
      </c>
      <c r="D270" s="20"/>
      <c r="E270" s="50">
        <f t="shared" si="7"/>
        <v>1</v>
      </c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60"/>
      <c r="AE270" s="60"/>
      <c r="AF270" s="60"/>
      <c r="AG270" s="60"/>
      <c r="AH270" s="60"/>
      <c r="AI270" s="60"/>
      <c r="AJ270" s="60"/>
      <c r="AK270" s="60"/>
      <c r="AL270" s="60">
        <v>1</v>
      </c>
      <c r="AM270" s="60"/>
      <c r="AN270" s="71"/>
      <c r="AO270" s="71"/>
      <c r="AP270" s="71"/>
      <c r="AQ270" s="3"/>
      <c r="AS270" s="3"/>
      <c r="AT270" s="3"/>
      <c r="AU270" s="3"/>
    </row>
    <row r="271" spans="1:43" s="62" customFormat="1" ht="12.75">
      <c r="A271" s="61"/>
      <c r="B271" s="12" t="s">
        <v>414</v>
      </c>
      <c r="C271" s="12" t="s">
        <v>253</v>
      </c>
      <c r="D271" s="20"/>
      <c r="E271" s="50">
        <f t="shared" si="7"/>
        <v>2</v>
      </c>
      <c r="F271" s="50"/>
      <c r="G271" s="50"/>
      <c r="H271" s="50"/>
      <c r="I271" s="50"/>
      <c r="J271" s="50">
        <v>1</v>
      </c>
      <c r="K271" s="50">
        <v>1</v>
      </c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9"/>
      <c r="AO271" s="69"/>
      <c r="AP271" s="71"/>
      <c r="AQ271" s="3"/>
    </row>
    <row r="272" spans="1:47" s="62" customFormat="1" ht="12.75">
      <c r="A272" s="61"/>
      <c r="B272" s="12" t="s">
        <v>1875</v>
      </c>
      <c r="C272" s="12" t="s">
        <v>83</v>
      </c>
      <c r="D272" s="20" t="s">
        <v>1831</v>
      </c>
      <c r="E272" s="50">
        <f t="shared" si="7"/>
        <v>1</v>
      </c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60"/>
      <c r="AE272" s="60">
        <v>1</v>
      </c>
      <c r="AF272" s="60"/>
      <c r="AG272" s="60"/>
      <c r="AH272" s="60"/>
      <c r="AI272" s="60"/>
      <c r="AJ272" s="60"/>
      <c r="AK272" s="60"/>
      <c r="AL272" s="60"/>
      <c r="AM272" s="60"/>
      <c r="AN272" s="71"/>
      <c r="AO272" s="71"/>
      <c r="AP272" s="71"/>
      <c r="AQ272" s="3"/>
      <c r="AS272" s="3"/>
      <c r="AT272" s="3"/>
      <c r="AU272" s="3"/>
    </row>
    <row r="273" spans="1:47" s="62" customFormat="1" ht="12.75">
      <c r="A273" s="61"/>
      <c r="B273" s="13" t="s">
        <v>1875</v>
      </c>
      <c r="C273" s="13" t="s">
        <v>333</v>
      </c>
      <c r="D273" s="20" t="s">
        <v>2209</v>
      </c>
      <c r="E273" s="50">
        <f aca="true" t="shared" si="8" ref="E273:E336">SUM(F273:AU273)</f>
        <v>1</v>
      </c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71"/>
      <c r="AO273" s="71"/>
      <c r="AP273" s="71"/>
      <c r="AQ273" s="3"/>
      <c r="AS273" s="3">
        <v>1</v>
      </c>
      <c r="AT273" s="3"/>
      <c r="AU273" s="3"/>
    </row>
    <row r="274" spans="1:47" s="62" customFormat="1" ht="12.75">
      <c r="A274" s="61"/>
      <c r="B274" s="12" t="s">
        <v>415</v>
      </c>
      <c r="C274" s="12" t="s">
        <v>416</v>
      </c>
      <c r="D274" s="20" t="s">
        <v>377</v>
      </c>
      <c r="E274" s="50">
        <f t="shared" si="8"/>
        <v>1</v>
      </c>
      <c r="F274" s="50"/>
      <c r="G274" s="50">
        <v>1</v>
      </c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71"/>
      <c r="AO274" s="71"/>
      <c r="AP274" s="71"/>
      <c r="AQ274" s="3"/>
      <c r="AS274" s="3"/>
      <c r="AT274" s="3"/>
      <c r="AU274" s="3"/>
    </row>
    <row r="275" spans="1:47" s="62" customFormat="1" ht="12.75">
      <c r="A275" s="63" t="s">
        <v>41</v>
      </c>
      <c r="B275" s="12" t="s">
        <v>417</v>
      </c>
      <c r="C275" s="12" t="s">
        <v>418</v>
      </c>
      <c r="D275" s="20"/>
      <c r="E275" s="50">
        <f t="shared" si="8"/>
        <v>1</v>
      </c>
      <c r="F275" s="50"/>
      <c r="G275" s="50"/>
      <c r="H275" s="50"/>
      <c r="I275" s="50"/>
      <c r="J275" s="50"/>
      <c r="K275" s="50"/>
      <c r="L275" s="50"/>
      <c r="M275" s="50"/>
      <c r="N275" s="50">
        <v>1</v>
      </c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71"/>
      <c r="AO275" s="71"/>
      <c r="AP275" s="71"/>
      <c r="AQ275" s="3"/>
      <c r="AS275" s="3"/>
      <c r="AT275" s="3"/>
      <c r="AU275" s="3"/>
    </row>
    <row r="276" spans="1:47" s="62" customFormat="1" ht="12.75">
      <c r="A276" s="61"/>
      <c r="B276" s="13" t="s">
        <v>2319</v>
      </c>
      <c r="C276" s="13" t="s">
        <v>27</v>
      </c>
      <c r="D276" s="20" t="s">
        <v>403</v>
      </c>
      <c r="E276" s="50">
        <f t="shared" si="8"/>
        <v>1</v>
      </c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71"/>
      <c r="AO276" s="71"/>
      <c r="AP276" s="71"/>
      <c r="AQ276" s="3">
        <v>1</v>
      </c>
      <c r="AS276" s="3"/>
      <c r="AT276" s="3"/>
      <c r="AU276" s="3"/>
    </row>
    <row r="277" spans="1:47" s="62" customFormat="1" ht="12.75">
      <c r="A277" s="61"/>
      <c r="B277" s="12" t="s">
        <v>419</v>
      </c>
      <c r="C277" s="12" t="s">
        <v>420</v>
      </c>
      <c r="D277" s="20" t="s">
        <v>421</v>
      </c>
      <c r="E277" s="50">
        <f t="shared" si="8"/>
        <v>1</v>
      </c>
      <c r="F277" s="50"/>
      <c r="G277" s="50"/>
      <c r="H277" s="50"/>
      <c r="I277" s="50"/>
      <c r="J277" s="50"/>
      <c r="K277" s="50"/>
      <c r="L277" s="50"/>
      <c r="M277" s="50"/>
      <c r="N277" s="50"/>
      <c r="O277" s="50">
        <v>1</v>
      </c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71"/>
      <c r="AO277" s="71"/>
      <c r="AP277" s="71"/>
      <c r="AQ277" s="3"/>
      <c r="AS277" s="3"/>
      <c r="AT277" s="3"/>
      <c r="AU277" s="3"/>
    </row>
    <row r="278" spans="1:47" s="62" customFormat="1" ht="12.75">
      <c r="A278" s="61"/>
      <c r="B278" s="12" t="s">
        <v>422</v>
      </c>
      <c r="C278" s="12" t="s">
        <v>423</v>
      </c>
      <c r="D278" s="20" t="s">
        <v>424</v>
      </c>
      <c r="E278" s="50">
        <f t="shared" si="8"/>
        <v>1</v>
      </c>
      <c r="F278" s="50"/>
      <c r="G278" s="50"/>
      <c r="H278" s="50"/>
      <c r="I278" s="50">
        <v>1</v>
      </c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71"/>
      <c r="AO278" s="71"/>
      <c r="AP278" s="71"/>
      <c r="AQ278" s="3"/>
      <c r="AS278" s="3"/>
      <c r="AT278" s="3"/>
      <c r="AU278" s="3"/>
    </row>
    <row r="279" spans="1:47" s="62" customFormat="1" ht="12.75">
      <c r="A279" s="61"/>
      <c r="B279" s="13" t="s">
        <v>2103</v>
      </c>
      <c r="C279" s="13" t="s">
        <v>137</v>
      </c>
      <c r="D279" s="20" t="s">
        <v>92</v>
      </c>
      <c r="E279" s="50">
        <f t="shared" si="8"/>
        <v>1</v>
      </c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>
        <v>1</v>
      </c>
      <c r="AN279" s="71"/>
      <c r="AO279" s="71"/>
      <c r="AP279" s="71"/>
      <c r="AQ279" s="3"/>
      <c r="AS279" s="3"/>
      <c r="AT279" s="3"/>
      <c r="AU279" s="3"/>
    </row>
    <row r="280" spans="1:47" s="62" customFormat="1" ht="12.75">
      <c r="A280" s="63" t="s">
        <v>41</v>
      </c>
      <c r="B280" s="12" t="s">
        <v>425</v>
      </c>
      <c r="C280" s="12" t="s">
        <v>426</v>
      </c>
      <c r="D280" s="20" t="s">
        <v>427</v>
      </c>
      <c r="E280" s="50">
        <f t="shared" si="8"/>
        <v>1</v>
      </c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>
        <v>1</v>
      </c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71"/>
      <c r="AO280" s="71"/>
      <c r="AP280" s="71"/>
      <c r="AQ280" s="3"/>
      <c r="AS280" s="3"/>
      <c r="AT280" s="3"/>
      <c r="AU280" s="3"/>
    </row>
    <row r="281" spans="1:47" s="62" customFormat="1" ht="12.75">
      <c r="A281" s="61"/>
      <c r="B281" s="12" t="s">
        <v>428</v>
      </c>
      <c r="C281" s="12" t="s">
        <v>429</v>
      </c>
      <c r="D281" s="20" t="s">
        <v>430</v>
      </c>
      <c r="E281" s="50">
        <f t="shared" si="8"/>
        <v>1</v>
      </c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v>1</v>
      </c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71"/>
      <c r="AO281" s="71"/>
      <c r="AP281" s="71"/>
      <c r="AQ281" s="3"/>
      <c r="AS281" s="3"/>
      <c r="AT281" s="3"/>
      <c r="AU281" s="3"/>
    </row>
    <row r="282" spans="1:47" s="62" customFormat="1" ht="12.75">
      <c r="A282" s="63" t="s">
        <v>41</v>
      </c>
      <c r="B282" s="12" t="s">
        <v>431</v>
      </c>
      <c r="C282" s="12" t="s">
        <v>432</v>
      </c>
      <c r="D282" s="20" t="s">
        <v>433</v>
      </c>
      <c r="E282" s="50">
        <f t="shared" si="8"/>
        <v>1</v>
      </c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>
        <v>1</v>
      </c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71"/>
      <c r="AO282" s="71"/>
      <c r="AP282" s="71"/>
      <c r="AQ282" s="3"/>
      <c r="AS282" s="3"/>
      <c r="AT282" s="3"/>
      <c r="AU282" s="3"/>
    </row>
    <row r="283" spans="1:47" s="62" customFormat="1" ht="12.75">
      <c r="A283" s="63" t="s">
        <v>41</v>
      </c>
      <c r="B283" s="13" t="s">
        <v>2439</v>
      </c>
      <c r="C283" s="13" t="s">
        <v>2440</v>
      </c>
      <c r="D283" s="20" t="s">
        <v>2441</v>
      </c>
      <c r="E283" s="50">
        <f t="shared" si="8"/>
        <v>1</v>
      </c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71"/>
      <c r="AO283" s="71"/>
      <c r="AP283" s="71"/>
      <c r="AQ283" s="3"/>
      <c r="AS283" s="3"/>
      <c r="AT283" s="3"/>
      <c r="AU283" s="3">
        <v>1</v>
      </c>
    </row>
    <row r="284" spans="1:47" s="62" customFormat="1" ht="12.75">
      <c r="A284" s="61"/>
      <c r="B284" s="12" t="s">
        <v>1959</v>
      </c>
      <c r="C284" s="12" t="s">
        <v>1960</v>
      </c>
      <c r="D284" s="20" t="s">
        <v>115</v>
      </c>
      <c r="E284" s="50">
        <f t="shared" si="8"/>
        <v>1</v>
      </c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60"/>
      <c r="AE284" s="60"/>
      <c r="AF284" s="60">
        <v>1</v>
      </c>
      <c r="AG284" s="60"/>
      <c r="AH284" s="60"/>
      <c r="AI284" s="60"/>
      <c r="AJ284" s="60"/>
      <c r="AK284" s="60"/>
      <c r="AL284" s="60"/>
      <c r="AM284" s="60"/>
      <c r="AN284" s="71"/>
      <c r="AO284" s="71"/>
      <c r="AP284" s="71"/>
      <c r="AQ284" s="3"/>
      <c r="AS284" s="3"/>
      <c r="AT284" s="3"/>
      <c r="AU284" s="3"/>
    </row>
    <row r="285" spans="1:47" s="62" customFormat="1" ht="12.75">
      <c r="A285" s="86"/>
      <c r="B285" s="55" t="s">
        <v>434</v>
      </c>
      <c r="C285" s="55" t="s">
        <v>114</v>
      </c>
      <c r="D285" s="56" t="s">
        <v>115</v>
      </c>
      <c r="E285" s="57">
        <f t="shared" si="8"/>
        <v>4</v>
      </c>
      <c r="F285" s="57"/>
      <c r="G285" s="57"/>
      <c r="H285" s="57"/>
      <c r="I285" s="57"/>
      <c r="J285" s="57"/>
      <c r="K285" s="57"/>
      <c r="L285" s="57"/>
      <c r="M285" s="57"/>
      <c r="N285" s="57">
        <v>1</v>
      </c>
      <c r="O285" s="57">
        <v>1</v>
      </c>
      <c r="P285" s="57"/>
      <c r="Q285" s="57"/>
      <c r="R285" s="57">
        <v>1</v>
      </c>
      <c r="S285" s="57"/>
      <c r="T285" s="57">
        <v>1</v>
      </c>
      <c r="U285" s="57"/>
      <c r="V285" s="57"/>
      <c r="W285" s="57"/>
      <c r="X285" s="57"/>
      <c r="Y285" s="57"/>
      <c r="Z285" s="57"/>
      <c r="AA285" s="57"/>
      <c r="AB285" s="57"/>
      <c r="AC285" s="57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70"/>
      <c r="AO285" s="70"/>
      <c r="AP285" s="70"/>
      <c r="AQ285" s="64"/>
      <c r="AR285" s="77"/>
      <c r="AS285" s="77"/>
      <c r="AT285" s="77"/>
      <c r="AU285" s="77"/>
    </row>
    <row r="286" spans="1:47" s="62" customFormat="1" ht="12.75">
      <c r="A286" s="61"/>
      <c r="B286" s="12" t="s">
        <v>434</v>
      </c>
      <c r="C286" s="12" t="s">
        <v>435</v>
      </c>
      <c r="D286" s="20" t="s">
        <v>377</v>
      </c>
      <c r="E286" s="50">
        <f t="shared" si="8"/>
        <v>1</v>
      </c>
      <c r="F286" s="50"/>
      <c r="G286" s="50"/>
      <c r="H286" s="50"/>
      <c r="I286" s="50"/>
      <c r="J286" s="50"/>
      <c r="K286" s="50">
        <v>1</v>
      </c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71"/>
      <c r="AO286" s="71"/>
      <c r="AP286" s="71"/>
      <c r="AQ286" s="3"/>
      <c r="AS286" s="3"/>
      <c r="AT286" s="3"/>
      <c r="AU286" s="3"/>
    </row>
    <row r="287" spans="1:43" s="62" customFormat="1" ht="12.75">
      <c r="A287" s="61"/>
      <c r="B287" s="12" t="s">
        <v>434</v>
      </c>
      <c r="C287" s="12" t="s">
        <v>85</v>
      </c>
      <c r="D287" s="20" t="s">
        <v>47</v>
      </c>
      <c r="E287" s="50">
        <f t="shared" si="8"/>
        <v>3</v>
      </c>
      <c r="F287" s="50"/>
      <c r="G287" s="50"/>
      <c r="H287" s="50"/>
      <c r="I287" s="50"/>
      <c r="J287" s="50">
        <v>1</v>
      </c>
      <c r="K287" s="50"/>
      <c r="L287" s="50"/>
      <c r="M287" s="50">
        <v>1</v>
      </c>
      <c r="N287" s="50">
        <v>1</v>
      </c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9"/>
      <c r="AO287" s="69"/>
      <c r="AP287" s="69"/>
      <c r="AQ287" s="3"/>
    </row>
    <row r="288" spans="1:47" s="62" customFormat="1" ht="12.75">
      <c r="A288" s="63"/>
      <c r="B288" s="12" t="s">
        <v>436</v>
      </c>
      <c r="C288" s="12" t="s">
        <v>1825</v>
      </c>
      <c r="D288" s="20" t="s">
        <v>207</v>
      </c>
      <c r="E288" s="50">
        <f t="shared" si="8"/>
        <v>1</v>
      </c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>
        <v>1</v>
      </c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71"/>
      <c r="AO288" s="71"/>
      <c r="AP288" s="71"/>
      <c r="AQ288" s="3"/>
      <c r="AS288" s="3"/>
      <c r="AT288" s="3"/>
      <c r="AU288" s="3"/>
    </row>
    <row r="289" spans="1:43" s="62" customFormat="1" ht="12.75">
      <c r="A289" s="61"/>
      <c r="B289" s="12" t="s">
        <v>436</v>
      </c>
      <c r="C289" s="12" t="s">
        <v>437</v>
      </c>
      <c r="D289" s="20" t="s">
        <v>1868</v>
      </c>
      <c r="E289" s="50">
        <f t="shared" si="8"/>
        <v>8</v>
      </c>
      <c r="F289" s="50"/>
      <c r="G289" s="50"/>
      <c r="H289" s="50"/>
      <c r="I289" s="50"/>
      <c r="J289" s="50"/>
      <c r="K289" s="50"/>
      <c r="L289" s="50"/>
      <c r="M289" s="50"/>
      <c r="N289" s="50">
        <v>1</v>
      </c>
      <c r="O289" s="50"/>
      <c r="P289" s="50">
        <v>1</v>
      </c>
      <c r="Q289" s="50"/>
      <c r="R289" s="50">
        <v>1</v>
      </c>
      <c r="S289" s="50">
        <v>1</v>
      </c>
      <c r="T289" s="50"/>
      <c r="U289" s="50">
        <v>1</v>
      </c>
      <c r="V289" s="50">
        <v>1</v>
      </c>
      <c r="W289" s="50"/>
      <c r="X289" s="50"/>
      <c r="Y289" s="50"/>
      <c r="Z289" s="50">
        <v>1</v>
      </c>
      <c r="AA289" s="50"/>
      <c r="AB289" s="50"/>
      <c r="AC289" s="50"/>
      <c r="AD289" s="60">
        <v>1</v>
      </c>
      <c r="AE289" s="60"/>
      <c r="AF289" s="60"/>
      <c r="AG289" s="60"/>
      <c r="AH289" s="60"/>
      <c r="AI289" s="60"/>
      <c r="AJ289" s="60"/>
      <c r="AK289" s="60"/>
      <c r="AL289" s="60"/>
      <c r="AM289" s="60"/>
      <c r="AN289" s="69"/>
      <c r="AO289" s="69"/>
      <c r="AP289" s="69"/>
      <c r="AQ289" s="3"/>
    </row>
    <row r="290" spans="1:43" s="62" customFormat="1" ht="12.75">
      <c r="A290" s="61"/>
      <c r="B290" s="12" t="s">
        <v>438</v>
      </c>
      <c r="C290" s="12" t="s">
        <v>439</v>
      </c>
      <c r="D290" s="20" t="s">
        <v>196</v>
      </c>
      <c r="E290" s="50">
        <f t="shared" si="8"/>
        <v>8</v>
      </c>
      <c r="F290" s="50"/>
      <c r="G290" s="50"/>
      <c r="H290" s="50"/>
      <c r="I290" s="50"/>
      <c r="J290" s="50"/>
      <c r="K290" s="50"/>
      <c r="L290" s="50"/>
      <c r="M290" s="50"/>
      <c r="N290" s="50"/>
      <c r="O290" s="50">
        <v>1</v>
      </c>
      <c r="P290" s="50">
        <v>1</v>
      </c>
      <c r="Q290" s="50">
        <v>1</v>
      </c>
      <c r="R290" s="50"/>
      <c r="S290" s="50">
        <v>1</v>
      </c>
      <c r="T290" s="50"/>
      <c r="U290" s="50"/>
      <c r="V290" s="50">
        <v>1</v>
      </c>
      <c r="W290" s="50">
        <v>1</v>
      </c>
      <c r="X290" s="50">
        <v>1</v>
      </c>
      <c r="Y290" s="50"/>
      <c r="Z290" s="50"/>
      <c r="AA290" s="50">
        <v>1</v>
      </c>
      <c r="AB290" s="50"/>
      <c r="AC290" s="5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9"/>
      <c r="AO290" s="69"/>
      <c r="AP290" s="69"/>
      <c r="AQ290" s="3"/>
    </row>
    <row r="291" spans="1:43" s="62" customFormat="1" ht="12.75">
      <c r="A291" s="61"/>
      <c r="B291" s="12" t="s">
        <v>438</v>
      </c>
      <c r="C291" s="12" t="s">
        <v>100</v>
      </c>
      <c r="D291" s="20"/>
      <c r="E291" s="50">
        <f t="shared" si="8"/>
        <v>2</v>
      </c>
      <c r="F291" s="50"/>
      <c r="G291" s="50"/>
      <c r="H291" s="50"/>
      <c r="I291" s="50"/>
      <c r="J291" s="50"/>
      <c r="K291" s="50"/>
      <c r="L291" s="50"/>
      <c r="M291" s="50">
        <v>1</v>
      </c>
      <c r="N291" s="50">
        <v>1</v>
      </c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9"/>
      <c r="AO291" s="69"/>
      <c r="AP291" s="69"/>
      <c r="AQ291" s="3"/>
    </row>
    <row r="292" spans="1:43" s="62" customFormat="1" ht="12.75">
      <c r="A292" s="61"/>
      <c r="B292" s="12" t="s">
        <v>440</v>
      </c>
      <c r="C292" s="12" t="s">
        <v>441</v>
      </c>
      <c r="D292" s="20" t="s">
        <v>101</v>
      </c>
      <c r="E292" s="50">
        <f t="shared" si="8"/>
        <v>5</v>
      </c>
      <c r="F292" s="50">
        <v>1</v>
      </c>
      <c r="G292" s="50">
        <v>1</v>
      </c>
      <c r="H292" s="50">
        <v>1</v>
      </c>
      <c r="I292" s="50">
        <v>1</v>
      </c>
      <c r="J292" s="50">
        <v>1</v>
      </c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9"/>
      <c r="AO292" s="69"/>
      <c r="AP292" s="69"/>
      <c r="AQ292" s="3"/>
    </row>
    <row r="293" spans="1:43" s="62" customFormat="1" ht="12.75">
      <c r="A293" s="61"/>
      <c r="B293" s="12" t="s">
        <v>442</v>
      </c>
      <c r="C293" s="12" t="s">
        <v>237</v>
      </c>
      <c r="D293" s="20" t="s">
        <v>443</v>
      </c>
      <c r="E293" s="50">
        <f t="shared" si="8"/>
        <v>3</v>
      </c>
      <c r="F293" s="50"/>
      <c r="G293" s="50"/>
      <c r="H293" s="50"/>
      <c r="I293" s="50">
        <v>1</v>
      </c>
      <c r="J293" s="50">
        <v>1</v>
      </c>
      <c r="K293" s="50"/>
      <c r="L293" s="50" t="s">
        <v>322</v>
      </c>
      <c r="M293" s="50" t="s">
        <v>322</v>
      </c>
      <c r="N293" s="50" t="s">
        <v>322</v>
      </c>
      <c r="O293" s="50"/>
      <c r="P293" s="50"/>
      <c r="Q293" s="50"/>
      <c r="R293" s="50"/>
      <c r="S293" s="50"/>
      <c r="T293" s="50"/>
      <c r="U293" s="50"/>
      <c r="V293" s="50"/>
      <c r="W293" s="50"/>
      <c r="X293" s="50">
        <v>1</v>
      </c>
      <c r="Y293" s="50"/>
      <c r="Z293" s="50"/>
      <c r="AA293" s="50"/>
      <c r="AB293" s="50"/>
      <c r="AC293" s="5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9"/>
      <c r="AO293" s="69"/>
      <c r="AP293" s="69"/>
      <c r="AQ293" s="3"/>
    </row>
    <row r="294" spans="1:47" s="62" customFormat="1" ht="12.75">
      <c r="A294" s="61"/>
      <c r="B294" s="12" t="s">
        <v>444</v>
      </c>
      <c r="C294" s="12" t="s">
        <v>85</v>
      </c>
      <c r="D294" s="20" t="s">
        <v>445</v>
      </c>
      <c r="E294" s="50">
        <f t="shared" si="8"/>
        <v>1</v>
      </c>
      <c r="F294" s="50"/>
      <c r="G294" s="50"/>
      <c r="H294" s="50"/>
      <c r="I294" s="50"/>
      <c r="J294" s="50"/>
      <c r="K294" s="50"/>
      <c r="L294" s="50"/>
      <c r="M294" s="50"/>
      <c r="N294" s="50"/>
      <c r="O294" s="50">
        <v>1</v>
      </c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71"/>
      <c r="AO294" s="71"/>
      <c r="AP294" s="71"/>
      <c r="AQ294" s="3"/>
      <c r="AS294" s="3"/>
      <c r="AT294" s="3"/>
      <c r="AU294" s="3"/>
    </row>
    <row r="295" spans="1:43" s="62" customFormat="1" ht="12.75">
      <c r="A295" s="7" t="s">
        <v>41</v>
      </c>
      <c r="B295" s="12" t="s">
        <v>1866</v>
      </c>
      <c r="C295" s="12" t="s">
        <v>1867</v>
      </c>
      <c r="D295" s="20" t="s">
        <v>1208</v>
      </c>
      <c r="E295" s="50">
        <f t="shared" si="8"/>
        <v>6</v>
      </c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60">
        <v>1</v>
      </c>
      <c r="AE295" s="60">
        <v>1</v>
      </c>
      <c r="AF295" s="60"/>
      <c r="AG295" s="60">
        <v>1</v>
      </c>
      <c r="AH295" s="60">
        <v>1</v>
      </c>
      <c r="AI295" s="60"/>
      <c r="AJ295" s="60">
        <v>1</v>
      </c>
      <c r="AK295" s="60"/>
      <c r="AL295" s="60"/>
      <c r="AM295" s="60">
        <v>1</v>
      </c>
      <c r="AN295" s="69"/>
      <c r="AO295" s="69"/>
      <c r="AP295" s="69"/>
      <c r="AQ295" s="3"/>
    </row>
    <row r="296" spans="1:47" s="62" customFormat="1" ht="12.75">
      <c r="A296" s="61"/>
      <c r="B296" s="12" t="s">
        <v>446</v>
      </c>
      <c r="C296" s="12" t="s">
        <v>131</v>
      </c>
      <c r="D296" s="20"/>
      <c r="E296" s="50">
        <f t="shared" si="8"/>
        <v>1</v>
      </c>
      <c r="F296" s="50"/>
      <c r="G296" s="50"/>
      <c r="H296" s="50"/>
      <c r="I296" s="50"/>
      <c r="J296" s="50"/>
      <c r="K296" s="50"/>
      <c r="L296" s="50"/>
      <c r="M296" s="50">
        <v>1</v>
      </c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71"/>
      <c r="AO296" s="71"/>
      <c r="AP296" s="71"/>
      <c r="AQ296" s="3"/>
      <c r="AS296" s="3"/>
      <c r="AT296" s="3"/>
      <c r="AU296" s="3"/>
    </row>
    <row r="297" spans="1:43" s="62" customFormat="1" ht="12.75">
      <c r="A297" s="61"/>
      <c r="B297" s="12" t="s">
        <v>447</v>
      </c>
      <c r="C297" s="12" t="s">
        <v>448</v>
      </c>
      <c r="D297" s="20" t="s">
        <v>449</v>
      </c>
      <c r="E297" s="50">
        <f t="shared" si="8"/>
        <v>10</v>
      </c>
      <c r="F297" s="50"/>
      <c r="G297" s="50"/>
      <c r="H297" s="50"/>
      <c r="I297" s="50"/>
      <c r="J297" s="50"/>
      <c r="K297" s="50"/>
      <c r="L297" s="50"/>
      <c r="M297" s="50"/>
      <c r="N297" s="50"/>
      <c r="O297" s="50">
        <v>1</v>
      </c>
      <c r="P297" s="50">
        <v>1</v>
      </c>
      <c r="Q297" s="50">
        <v>1</v>
      </c>
      <c r="R297" s="50">
        <v>1</v>
      </c>
      <c r="S297" s="50">
        <v>1</v>
      </c>
      <c r="T297" s="50">
        <v>1</v>
      </c>
      <c r="U297" s="50">
        <v>1</v>
      </c>
      <c r="V297" s="50"/>
      <c r="W297" s="50">
        <v>1</v>
      </c>
      <c r="X297" s="50">
        <v>1</v>
      </c>
      <c r="Y297" s="50">
        <v>1</v>
      </c>
      <c r="Z297" s="50"/>
      <c r="AA297" s="50"/>
      <c r="AB297" s="50"/>
      <c r="AC297" s="5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9"/>
      <c r="AO297" s="69"/>
      <c r="AP297" s="69"/>
      <c r="AQ297" s="3"/>
    </row>
    <row r="298" spans="1:47" s="62" customFormat="1" ht="12.75">
      <c r="A298" s="61"/>
      <c r="B298" s="12" t="s">
        <v>447</v>
      </c>
      <c r="C298" s="12" t="s">
        <v>1965</v>
      </c>
      <c r="D298" s="20" t="s">
        <v>1966</v>
      </c>
      <c r="E298" s="50">
        <f t="shared" si="8"/>
        <v>1</v>
      </c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60"/>
      <c r="AE298" s="60"/>
      <c r="AF298" s="60"/>
      <c r="AG298" s="60"/>
      <c r="AH298" s="60">
        <v>1</v>
      </c>
      <c r="AI298" s="60"/>
      <c r="AJ298" s="60"/>
      <c r="AK298" s="60"/>
      <c r="AL298" s="60"/>
      <c r="AM298" s="60"/>
      <c r="AN298" s="71"/>
      <c r="AO298" s="71"/>
      <c r="AP298" s="71"/>
      <c r="AQ298" s="3"/>
      <c r="AS298" s="3"/>
      <c r="AT298" s="3"/>
      <c r="AU298" s="3"/>
    </row>
    <row r="299" spans="1:47" s="62" customFormat="1" ht="12.75">
      <c r="A299" s="61"/>
      <c r="B299" s="13" t="s">
        <v>1997</v>
      </c>
      <c r="C299" s="13" t="s">
        <v>2084</v>
      </c>
      <c r="D299" s="20"/>
      <c r="E299" s="50">
        <f t="shared" si="8"/>
        <v>1</v>
      </c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60"/>
      <c r="AE299" s="60"/>
      <c r="AF299" s="60"/>
      <c r="AG299" s="60"/>
      <c r="AH299" s="60"/>
      <c r="AI299" s="60"/>
      <c r="AJ299" s="60"/>
      <c r="AK299" s="60"/>
      <c r="AL299" s="60">
        <v>1</v>
      </c>
      <c r="AM299" s="60"/>
      <c r="AN299" s="71"/>
      <c r="AO299" s="71"/>
      <c r="AP299" s="71"/>
      <c r="AQ299" s="3"/>
      <c r="AS299" s="3"/>
      <c r="AT299" s="3"/>
      <c r="AU299" s="3"/>
    </row>
    <row r="300" spans="1:47" s="62" customFormat="1" ht="12.75">
      <c r="A300" s="63" t="s">
        <v>41</v>
      </c>
      <c r="B300" s="12" t="s">
        <v>1997</v>
      </c>
      <c r="C300" s="12" t="s">
        <v>1998</v>
      </c>
      <c r="D300" s="20" t="s">
        <v>47</v>
      </c>
      <c r="E300" s="50">
        <f t="shared" si="8"/>
        <v>1</v>
      </c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60"/>
      <c r="AE300" s="60"/>
      <c r="AF300" s="60"/>
      <c r="AG300" s="60"/>
      <c r="AH300" s="60"/>
      <c r="AI300" s="60">
        <v>1</v>
      </c>
      <c r="AJ300" s="60"/>
      <c r="AK300" s="60"/>
      <c r="AL300" s="60"/>
      <c r="AM300" s="60"/>
      <c r="AN300" s="71"/>
      <c r="AO300" s="71"/>
      <c r="AP300" s="71"/>
      <c r="AQ300" s="3"/>
      <c r="AS300" s="3"/>
      <c r="AT300" s="3"/>
      <c r="AU300" s="3"/>
    </row>
    <row r="301" spans="1:47" s="62" customFormat="1" ht="12.75">
      <c r="A301" s="61"/>
      <c r="B301" s="12" t="s">
        <v>450</v>
      </c>
      <c r="C301" s="12" t="s">
        <v>451</v>
      </c>
      <c r="D301" s="20" t="s">
        <v>452</v>
      </c>
      <c r="E301" s="50">
        <f t="shared" si="8"/>
        <v>1</v>
      </c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>
        <v>1</v>
      </c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71"/>
      <c r="AO301" s="71"/>
      <c r="AP301" s="71"/>
      <c r="AQ301" s="3"/>
      <c r="AS301" s="3"/>
      <c r="AT301" s="3"/>
      <c r="AU301" s="3"/>
    </row>
    <row r="302" spans="1:43" s="62" customFormat="1" ht="12.75">
      <c r="A302" s="63"/>
      <c r="B302" s="12" t="s">
        <v>453</v>
      </c>
      <c r="C302" s="12" t="s">
        <v>333</v>
      </c>
      <c r="D302" s="20" t="s">
        <v>94</v>
      </c>
      <c r="E302" s="50">
        <f t="shared" si="8"/>
        <v>7</v>
      </c>
      <c r="F302" s="50"/>
      <c r="G302" s="50"/>
      <c r="H302" s="50"/>
      <c r="I302" s="50">
        <v>1</v>
      </c>
      <c r="J302" s="50">
        <v>1</v>
      </c>
      <c r="K302" s="50">
        <v>1</v>
      </c>
      <c r="L302" s="50"/>
      <c r="M302" s="50">
        <v>1</v>
      </c>
      <c r="N302" s="50"/>
      <c r="O302" s="50"/>
      <c r="P302" s="50"/>
      <c r="Q302" s="50"/>
      <c r="R302" s="50">
        <v>1</v>
      </c>
      <c r="S302" s="50"/>
      <c r="T302" s="50">
        <v>1</v>
      </c>
      <c r="U302" s="50">
        <v>1</v>
      </c>
      <c r="V302" s="50"/>
      <c r="W302" s="50"/>
      <c r="X302" s="50"/>
      <c r="Y302" s="50"/>
      <c r="Z302" s="50"/>
      <c r="AA302" s="50"/>
      <c r="AB302" s="50"/>
      <c r="AC302" s="5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9"/>
      <c r="AO302" s="69"/>
      <c r="AP302" s="69"/>
      <c r="AQ302" s="3"/>
    </row>
    <row r="303" spans="1:47" s="62" customFormat="1" ht="12.75">
      <c r="A303" s="7"/>
      <c r="B303" s="12" t="s">
        <v>454</v>
      </c>
      <c r="C303" s="12" t="s">
        <v>202</v>
      </c>
      <c r="D303" s="20" t="s">
        <v>255</v>
      </c>
      <c r="E303" s="50">
        <f t="shared" si="8"/>
        <v>1</v>
      </c>
      <c r="F303" s="50"/>
      <c r="G303" s="50"/>
      <c r="H303" s="50"/>
      <c r="I303" s="50"/>
      <c r="J303" s="50"/>
      <c r="K303" s="50"/>
      <c r="L303" s="50"/>
      <c r="M303" s="50"/>
      <c r="N303" s="50"/>
      <c r="O303" s="50">
        <v>1</v>
      </c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71"/>
      <c r="AO303" s="71"/>
      <c r="AP303" s="71"/>
      <c r="AQ303" s="3"/>
      <c r="AS303" s="3"/>
      <c r="AT303" s="3"/>
      <c r="AU303" s="3"/>
    </row>
    <row r="304" spans="1:43" s="62" customFormat="1" ht="12.75">
      <c r="A304" s="61"/>
      <c r="B304" s="12" t="s">
        <v>455</v>
      </c>
      <c r="C304" s="12" t="s">
        <v>22</v>
      </c>
      <c r="D304" s="20" t="s">
        <v>47</v>
      </c>
      <c r="E304" s="50">
        <f t="shared" si="8"/>
        <v>7</v>
      </c>
      <c r="F304" s="50"/>
      <c r="G304" s="50"/>
      <c r="H304" s="50"/>
      <c r="I304" s="50"/>
      <c r="J304" s="50"/>
      <c r="K304" s="50"/>
      <c r="L304" s="50"/>
      <c r="M304" s="50">
        <v>1</v>
      </c>
      <c r="N304" s="50"/>
      <c r="O304" s="50"/>
      <c r="P304" s="50"/>
      <c r="Q304" s="50">
        <v>1</v>
      </c>
      <c r="R304" s="50"/>
      <c r="S304" s="50">
        <v>1</v>
      </c>
      <c r="T304" s="50">
        <v>1</v>
      </c>
      <c r="U304" s="50">
        <v>1</v>
      </c>
      <c r="V304" s="50">
        <v>1</v>
      </c>
      <c r="W304" s="50"/>
      <c r="X304" s="50">
        <v>1</v>
      </c>
      <c r="Y304" s="50"/>
      <c r="Z304" s="50"/>
      <c r="AA304" s="50"/>
      <c r="AB304" s="50"/>
      <c r="AC304" s="5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9"/>
      <c r="AO304" s="69"/>
      <c r="AP304" s="69"/>
      <c r="AQ304" s="3"/>
    </row>
    <row r="305" spans="1:47" s="62" customFormat="1" ht="12.75">
      <c r="A305" s="63" t="s">
        <v>41</v>
      </c>
      <c r="B305" s="12" t="s">
        <v>455</v>
      </c>
      <c r="C305" s="12" t="s">
        <v>456</v>
      </c>
      <c r="D305" s="20" t="s">
        <v>115</v>
      </c>
      <c r="E305" s="50">
        <f t="shared" si="8"/>
        <v>1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>
        <v>1</v>
      </c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71"/>
      <c r="AO305" s="71"/>
      <c r="AP305" s="71"/>
      <c r="AQ305" s="3"/>
      <c r="AS305" s="3"/>
      <c r="AT305" s="3"/>
      <c r="AU305" s="3"/>
    </row>
    <row r="306" spans="1:43" s="62" customFormat="1" ht="12.75">
      <c r="A306" s="63" t="s">
        <v>41</v>
      </c>
      <c r="B306" s="12" t="s">
        <v>455</v>
      </c>
      <c r="C306" s="12" t="s">
        <v>457</v>
      </c>
      <c r="D306" s="20" t="s">
        <v>115</v>
      </c>
      <c r="E306" s="50">
        <f t="shared" si="8"/>
        <v>3</v>
      </c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>
        <v>1</v>
      </c>
      <c r="R306" s="50"/>
      <c r="S306" s="50"/>
      <c r="T306" s="50">
        <v>1</v>
      </c>
      <c r="U306" s="50"/>
      <c r="V306" s="50"/>
      <c r="W306" s="50"/>
      <c r="X306" s="50">
        <v>1</v>
      </c>
      <c r="Y306" s="50"/>
      <c r="Z306" s="50"/>
      <c r="AA306" s="50"/>
      <c r="AB306" s="50"/>
      <c r="AC306" s="5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9"/>
      <c r="AO306" s="69"/>
      <c r="AP306" s="69"/>
      <c r="AQ306" s="3"/>
    </row>
    <row r="307" spans="1:47" s="62" customFormat="1" ht="12.75">
      <c r="A307" s="61"/>
      <c r="B307" s="12" t="s">
        <v>455</v>
      </c>
      <c r="C307" s="12" t="s">
        <v>458</v>
      </c>
      <c r="D307" s="20" t="s">
        <v>115</v>
      </c>
      <c r="E307" s="50">
        <f t="shared" si="8"/>
        <v>1</v>
      </c>
      <c r="F307" s="50"/>
      <c r="G307" s="50"/>
      <c r="H307" s="50"/>
      <c r="I307" s="50"/>
      <c r="J307" s="50"/>
      <c r="K307" s="50"/>
      <c r="L307" s="50"/>
      <c r="M307" s="50"/>
      <c r="N307" s="50">
        <v>1</v>
      </c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71"/>
      <c r="AO307" s="71"/>
      <c r="AP307" s="71"/>
      <c r="AQ307" s="3"/>
      <c r="AS307" s="3"/>
      <c r="AT307" s="3"/>
      <c r="AU307" s="3"/>
    </row>
    <row r="308" spans="1:43" s="62" customFormat="1" ht="12.75">
      <c r="A308" s="63"/>
      <c r="B308" s="12" t="s">
        <v>459</v>
      </c>
      <c r="C308" s="12" t="s">
        <v>460</v>
      </c>
      <c r="D308" s="20" t="s">
        <v>92</v>
      </c>
      <c r="E308" s="50">
        <f t="shared" si="8"/>
        <v>3</v>
      </c>
      <c r="F308" s="50"/>
      <c r="G308" s="50"/>
      <c r="H308" s="50">
        <v>1</v>
      </c>
      <c r="I308" s="50"/>
      <c r="J308" s="50">
        <v>1</v>
      </c>
      <c r="K308" s="50"/>
      <c r="L308" s="50"/>
      <c r="M308" s="50"/>
      <c r="N308" s="50"/>
      <c r="O308" s="50"/>
      <c r="P308" s="50"/>
      <c r="Q308" s="50">
        <v>1</v>
      </c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9"/>
      <c r="AO308" s="69"/>
      <c r="AP308" s="69"/>
      <c r="AQ308" s="3"/>
    </row>
    <row r="309" spans="1:45" s="62" customFormat="1" ht="12.75">
      <c r="A309" s="61"/>
      <c r="B309" s="13" t="s">
        <v>459</v>
      </c>
      <c r="C309" s="13" t="s">
        <v>423</v>
      </c>
      <c r="D309" s="20" t="s">
        <v>2142</v>
      </c>
      <c r="E309" s="50">
        <f t="shared" si="8"/>
        <v>3</v>
      </c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9"/>
      <c r="AO309" s="71">
        <v>1</v>
      </c>
      <c r="AP309" s="71"/>
      <c r="AQ309" s="3"/>
      <c r="AR309" s="62">
        <v>1</v>
      </c>
      <c r="AS309" s="62">
        <v>1</v>
      </c>
    </row>
    <row r="310" spans="1:47" s="62" customFormat="1" ht="12.75">
      <c r="A310" s="61"/>
      <c r="B310" s="13" t="s">
        <v>1744</v>
      </c>
      <c r="C310" s="13" t="s">
        <v>237</v>
      </c>
      <c r="D310" s="20" t="s">
        <v>2351</v>
      </c>
      <c r="E310" s="50">
        <f t="shared" si="8"/>
        <v>2</v>
      </c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9"/>
      <c r="AO310" s="71"/>
      <c r="AP310" s="71"/>
      <c r="AQ310" s="3"/>
      <c r="AR310" s="62">
        <v>1</v>
      </c>
      <c r="AS310" s="3">
        <v>1</v>
      </c>
      <c r="AT310" s="3"/>
      <c r="AU310" s="3"/>
    </row>
    <row r="311" spans="1:47" s="62" customFormat="1" ht="12.75">
      <c r="A311" s="61"/>
      <c r="B311" s="13" t="s">
        <v>1744</v>
      </c>
      <c r="C311" s="13" t="s">
        <v>2406</v>
      </c>
      <c r="D311" s="20" t="s">
        <v>2209</v>
      </c>
      <c r="E311" s="50">
        <f t="shared" si="8"/>
        <v>1</v>
      </c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9"/>
      <c r="AO311" s="71"/>
      <c r="AP311" s="71"/>
      <c r="AQ311" s="3"/>
      <c r="AS311" s="3">
        <v>1</v>
      </c>
      <c r="AT311" s="3"/>
      <c r="AU311" s="3"/>
    </row>
    <row r="312" spans="1:43" s="62" customFormat="1" ht="12.75">
      <c r="A312" s="61"/>
      <c r="B312" s="12" t="s">
        <v>1744</v>
      </c>
      <c r="C312" s="12" t="s">
        <v>547</v>
      </c>
      <c r="D312" s="20" t="s">
        <v>1745</v>
      </c>
      <c r="E312" s="50">
        <f t="shared" si="8"/>
        <v>2</v>
      </c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>
        <v>1</v>
      </c>
      <c r="AA312" s="50">
        <v>1</v>
      </c>
      <c r="AB312" s="50"/>
      <c r="AC312" s="5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9"/>
      <c r="AO312" s="69"/>
      <c r="AP312" s="69"/>
      <c r="AQ312" s="3"/>
    </row>
    <row r="313" spans="1:43" s="62" customFormat="1" ht="12.75">
      <c r="A313" s="63"/>
      <c r="B313" s="13" t="s">
        <v>2220</v>
      </c>
      <c r="C313" s="13" t="s">
        <v>2221</v>
      </c>
      <c r="D313" s="20" t="s">
        <v>1208</v>
      </c>
      <c r="E313" s="50">
        <f t="shared" si="8"/>
        <v>2</v>
      </c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71"/>
      <c r="AO313" s="71">
        <v>1</v>
      </c>
      <c r="AP313" s="71">
        <v>1</v>
      </c>
      <c r="AQ313" s="3"/>
    </row>
    <row r="314" spans="1:47" s="62" customFormat="1" ht="12.75">
      <c r="A314" s="63" t="s">
        <v>41</v>
      </c>
      <c r="B314" s="12" t="s">
        <v>461</v>
      </c>
      <c r="C314" s="12" t="s">
        <v>462</v>
      </c>
      <c r="D314" s="20" t="s">
        <v>99</v>
      </c>
      <c r="E314" s="50">
        <f t="shared" si="8"/>
        <v>1</v>
      </c>
      <c r="F314" s="50"/>
      <c r="G314" s="50"/>
      <c r="H314" s="50"/>
      <c r="I314" s="50"/>
      <c r="J314" s="50"/>
      <c r="K314" s="50"/>
      <c r="L314" s="50"/>
      <c r="M314" s="50"/>
      <c r="N314" s="50"/>
      <c r="O314" s="50">
        <v>1</v>
      </c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71"/>
      <c r="AO314" s="71"/>
      <c r="AP314" s="71"/>
      <c r="AQ314" s="3"/>
      <c r="AS314" s="3"/>
      <c r="AT314" s="3"/>
      <c r="AU314" s="3"/>
    </row>
    <row r="315" spans="1:43" s="62" customFormat="1" ht="12.75">
      <c r="A315" s="2"/>
      <c r="B315" s="12" t="s">
        <v>463</v>
      </c>
      <c r="C315" s="12" t="s">
        <v>250</v>
      </c>
      <c r="D315" s="20" t="s">
        <v>73</v>
      </c>
      <c r="E315" s="50">
        <f t="shared" si="8"/>
        <v>5</v>
      </c>
      <c r="F315" s="50"/>
      <c r="G315" s="50"/>
      <c r="H315" s="50"/>
      <c r="I315" s="50"/>
      <c r="J315" s="50"/>
      <c r="K315" s="50">
        <v>1</v>
      </c>
      <c r="L315" s="50">
        <v>1</v>
      </c>
      <c r="M315" s="50"/>
      <c r="N315" s="50">
        <v>1</v>
      </c>
      <c r="O315" s="50">
        <v>1</v>
      </c>
      <c r="P315" s="50">
        <v>1</v>
      </c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9"/>
      <c r="AO315" s="69"/>
      <c r="AP315" s="69"/>
      <c r="AQ315" s="3"/>
    </row>
    <row r="316" spans="1:43" s="62" customFormat="1" ht="12.75">
      <c r="A316" s="2"/>
      <c r="B316" s="12" t="s">
        <v>463</v>
      </c>
      <c r="C316" s="12" t="s">
        <v>464</v>
      </c>
      <c r="D316" s="20" t="s">
        <v>465</v>
      </c>
      <c r="E316" s="50">
        <f t="shared" si="8"/>
        <v>6</v>
      </c>
      <c r="F316" s="50"/>
      <c r="G316" s="50"/>
      <c r="H316" s="50"/>
      <c r="I316" s="50"/>
      <c r="J316" s="50"/>
      <c r="K316" s="50"/>
      <c r="L316" s="50"/>
      <c r="M316" s="50"/>
      <c r="N316" s="50"/>
      <c r="O316" s="50">
        <v>1</v>
      </c>
      <c r="P316" s="50">
        <v>1</v>
      </c>
      <c r="Q316" s="50">
        <v>1</v>
      </c>
      <c r="R316" s="50">
        <v>1</v>
      </c>
      <c r="S316" s="50">
        <v>1</v>
      </c>
      <c r="T316" s="50"/>
      <c r="U316" s="50">
        <v>1</v>
      </c>
      <c r="V316" s="50"/>
      <c r="W316" s="50"/>
      <c r="X316" s="50"/>
      <c r="Y316" s="50"/>
      <c r="Z316" s="50"/>
      <c r="AA316" s="50"/>
      <c r="AB316" s="50"/>
      <c r="AC316" s="5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9"/>
      <c r="AO316" s="69"/>
      <c r="AP316" s="69"/>
      <c r="AQ316" s="3"/>
    </row>
    <row r="317" spans="1:43" s="62" customFormat="1" ht="12.75">
      <c r="A317" s="2"/>
      <c r="B317" s="12" t="s">
        <v>463</v>
      </c>
      <c r="C317" s="12" t="s">
        <v>1746</v>
      </c>
      <c r="D317" s="20" t="s">
        <v>466</v>
      </c>
      <c r="E317" s="50">
        <f t="shared" si="8"/>
        <v>12</v>
      </c>
      <c r="F317" s="50"/>
      <c r="G317" s="50"/>
      <c r="H317" s="50"/>
      <c r="I317" s="50"/>
      <c r="J317" s="50"/>
      <c r="K317" s="50"/>
      <c r="L317" s="50"/>
      <c r="M317" s="50"/>
      <c r="N317" s="50">
        <v>1</v>
      </c>
      <c r="O317" s="50">
        <v>1</v>
      </c>
      <c r="P317" s="50">
        <v>1</v>
      </c>
      <c r="Q317" s="50">
        <v>1</v>
      </c>
      <c r="R317" s="50">
        <v>1</v>
      </c>
      <c r="S317" s="50">
        <v>1</v>
      </c>
      <c r="T317" s="50">
        <v>1</v>
      </c>
      <c r="U317" s="50">
        <v>1</v>
      </c>
      <c r="V317" s="50">
        <v>1</v>
      </c>
      <c r="W317" s="50">
        <v>1</v>
      </c>
      <c r="X317" s="50">
        <v>1</v>
      </c>
      <c r="Y317" s="50"/>
      <c r="Z317" s="50">
        <v>1</v>
      </c>
      <c r="AA317" s="50"/>
      <c r="AB317" s="50"/>
      <c r="AC317" s="5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9"/>
      <c r="AO317" s="69"/>
      <c r="AP317" s="69"/>
      <c r="AQ317" s="3"/>
    </row>
    <row r="318" spans="1:43" s="62" customFormat="1" ht="12.75">
      <c r="A318" s="63"/>
      <c r="B318" s="12" t="s">
        <v>463</v>
      </c>
      <c r="C318" s="12" t="s">
        <v>467</v>
      </c>
      <c r="D318" s="20"/>
      <c r="E318" s="50">
        <f t="shared" si="8"/>
        <v>2</v>
      </c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>
        <v>1</v>
      </c>
      <c r="X318" s="50">
        <v>1</v>
      </c>
      <c r="Y318" s="50"/>
      <c r="Z318" s="50"/>
      <c r="AA318" s="50"/>
      <c r="AB318" s="50"/>
      <c r="AC318" s="5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9"/>
      <c r="AO318" s="69"/>
      <c r="AP318" s="69"/>
      <c r="AQ318" s="3"/>
    </row>
    <row r="319" spans="1:43" s="62" customFormat="1" ht="12.75">
      <c r="A319" s="61"/>
      <c r="B319" s="12" t="s">
        <v>463</v>
      </c>
      <c r="C319" s="12" t="s">
        <v>365</v>
      </c>
      <c r="D319" s="20" t="s">
        <v>73</v>
      </c>
      <c r="E319" s="50">
        <f t="shared" si="8"/>
        <v>7</v>
      </c>
      <c r="F319" s="50"/>
      <c r="G319" s="50"/>
      <c r="H319" s="50"/>
      <c r="I319" s="50"/>
      <c r="J319" s="50"/>
      <c r="K319" s="50"/>
      <c r="L319" s="50"/>
      <c r="M319" s="50"/>
      <c r="N319" s="50"/>
      <c r="O319" s="50">
        <v>1</v>
      </c>
      <c r="P319" s="50">
        <v>1</v>
      </c>
      <c r="Q319" s="50">
        <v>1</v>
      </c>
      <c r="R319" s="50">
        <v>1</v>
      </c>
      <c r="S319" s="50">
        <v>1</v>
      </c>
      <c r="T319" s="50"/>
      <c r="U319" s="50">
        <v>1</v>
      </c>
      <c r="V319" s="50">
        <v>1</v>
      </c>
      <c r="W319" s="50"/>
      <c r="X319" s="50"/>
      <c r="Y319" s="50"/>
      <c r="Z319" s="50"/>
      <c r="AA319" s="50"/>
      <c r="AB319" s="50"/>
      <c r="AC319" s="5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9"/>
      <c r="AO319" s="69"/>
      <c r="AP319" s="69"/>
      <c r="AQ319" s="3"/>
    </row>
    <row r="320" spans="1:47" s="62" customFormat="1" ht="12.75">
      <c r="A320" s="7" t="s">
        <v>41</v>
      </c>
      <c r="B320" s="12" t="s">
        <v>468</v>
      </c>
      <c r="C320" s="12" t="s">
        <v>469</v>
      </c>
      <c r="D320" s="20" t="s">
        <v>115</v>
      </c>
      <c r="E320" s="50">
        <f t="shared" si="8"/>
        <v>1</v>
      </c>
      <c r="F320" s="50"/>
      <c r="G320" s="50"/>
      <c r="H320" s="50"/>
      <c r="I320" s="50"/>
      <c r="J320" s="50"/>
      <c r="K320" s="50">
        <v>1</v>
      </c>
      <c r="L320" s="50" t="s">
        <v>322</v>
      </c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71"/>
      <c r="AO320" s="71"/>
      <c r="AP320" s="71"/>
      <c r="AQ320" s="3"/>
      <c r="AS320" s="3"/>
      <c r="AT320" s="3"/>
      <c r="AU320" s="3"/>
    </row>
    <row r="321" spans="1:47" s="62" customFormat="1" ht="12.75">
      <c r="A321" s="2"/>
      <c r="B321" s="12" t="s">
        <v>468</v>
      </c>
      <c r="C321" s="12" t="s">
        <v>470</v>
      </c>
      <c r="D321" s="20"/>
      <c r="E321" s="50">
        <f t="shared" si="8"/>
        <v>1</v>
      </c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>
        <v>1</v>
      </c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71"/>
      <c r="AO321" s="71"/>
      <c r="AP321" s="71"/>
      <c r="AQ321" s="3"/>
      <c r="AS321" s="3"/>
      <c r="AT321" s="3"/>
      <c r="AU321" s="3"/>
    </row>
    <row r="322" spans="1:47" s="62" customFormat="1" ht="12.75">
      <c r="A322" s="2"/>
      <c r="B322" s="12" t="s">
        <v>468</v>
      </c>
      <c r="C322" s="12" t="s">
        <v>306</v>
      </c>
      <c r="D322" s="20"/>
      <c r="E322" s="50">
        <f t="shared" si="8"/>
        <v>1</v>
      </c>
      <c r="F322" s="50"/>
      <c r="G322" s="50"/>
      <c r="H322" s="50">
        <v>1</v>
      </c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71"/>
      <c r="AO322" s="71"/>
      <c r="AP322" s="71"/>
      <c r="AQ322" s="3"/>
      <c r="AS322" s="3"/>
      <c r="AT322" s="3"/>
      <c r="AU322" s="3"/>
    </row>
    <row r="323" spans="1:47" s="62" customFormat="1" ht="12.75">
      <c r="A323" s="2"/>
      <c r="B323" s="12" t="s">
        <v>468</v>
      </c>
      <c r="C323" s="12" t="s">
        <v>254</v>
      </c>
      <c r="D323" s="20" t="s">
        <v>350</v>
      </c>
      <c r="E323" s="50">
        <f t="shared" si="8"/>
        <v>1</v>
      </c>
      <c r="F323" s="50"/>
      <c r="G323" s="50"/>
      <c r="H323" s="50"/>
      <c r="I323" s="50"/>
      <c r="J323" s="50">
        <v>1</v>
      </c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71"/>
      <c r="AO323" s="71"/>
      <c r="AP323" s="71"/>
      <c r="AQ323" s="3"/>
      <c r="AS323" s="3"/>
      <c r="AT323" s="3"/>
      <c r="AU323" s="3"/>
    </row>
    <row r="324" spans="1:47" s="62" customFormat="1" ht="12.75">
      <c r="A324" s="2"/>
      <c r="B324" s="12" t="s">
        <v>468</v>
      </c>
      <c r="C324" s="12" t="s">
        <v>471</v>
      </c>
      <c r="D324" s="20" t="s">
        <v>95</v>
      </c>
      <c r="E324" s="50">
        <f t="shared" si="8"/>
        <v>1</v>
      </c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>
        <v>1</v>
      </c>
      <c r="U324" s="50"/>
      <c r="V324" s="50"/>
      <c r="W324" s="50"/>
      <c r="X324" s="50"/>
      <c r="Y324" s="50"/>
      <c r="Z324" s="50"/>
      <c r="AA324" s="50"/>
      <c r="AB324" s="50"/>
      <c r="AC324" s="5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71"/>
      <c r="AO324" s="71"/>
      <c r="AP324" s="71"/>
      <c r="AQ324" s="3"/>
      <c r="AS324" s="3"/>
      <c r="AT324" s="3"/>
      <c r="AU324" s="3"/>
    </row>
    <row r="325" spans="1:47" s="62" customFormat="1" ht="12.75">
      <c r="A325" s="61"/>
      <c r="B325" s="12" t="s">
        <v>1826</v>
      </c>
      <c r="C325" s="12" t="s">
        <v>1827</v>
      </c>
      <c r="D325" s="20" t="s">
        <v>1349</v>
      </c>
      <c r="E325" s="50">
        <f t="shared" si="8"/>
        <v>1</v>
      </c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>
        <v>1</v>
      </c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71"/>
      <c r="AO325" s="71"/>
      <c r="AP325" s="71"/>
      <c r="AQ325" s="3"/>
      <c r="AS325" s="3"/>
      <c r="AT325" s="3"/>
      <c r="AU325" s="3"/>
    </row>
    <row r="326" spans="1:43" s="62" customFormat="1" ht="12.75">
      <c r="A326" s="63"/>
      <c r="B326" s="12" t="s">
        <v>472</v>
      </c>
      <c r="C326" s="12" t="s">
        <v>473</v>
      </c>
      <c r="D326" s="20" t="s">
        <v>77</v>
      </c>
      <c r="E326" s="50">
        <f t="shared" si="8"/>
        <v>2</v>
      </c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>
        <v>1</v>
      </c>
      <c r="V326" s="50">
        <v>1</v>
      </c>
      <c r="W326" s="50"/>
      <c r="X326" s="50"/>
      <c r="Y326" s="50"/>
      <c r="Z326" s="50"/>
      <c r="AA326" s="50"/>
      <c r="AB326" s="50"/>
      <c r="AC326" s="5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9"/>
      <c r="AO326" s="69"/>
      <c r="AP326" s="69"/>
      <c r="AQ326" s="3"/>
    </row>
    <row r="327" spans="1:43" s="62" customFormat="1" ht="12.75">
      <c r="A327" s="63" t="s">
        <v>41</v>
      </c>
      <c r="B327" s="12" t="s">
        <v>474</v>
      </c>
      <c r="C327" s="12" t="s">
        <v>475</v>
      </c>
      <c r="D327" s="20" t="s">
        <v>449</v>
      </c>
      <c r="E327" s="50">
        <f t="shared" si="8"/>
        <v>3</v>
      </c>
      <c r="F327" s="50"/>
      <c r="G327" s="50"/>
      <c r="H327" s="50"/>
      <c r="I327" s="50"/>
      <c r="J327" s="50"/>
      <c r="K327" s="50">
        <v>1</v>
      </c>
      <c r="L327" s="50"/>
      <c r="M327" s="50"/>
      <c r="N327" s="50"/>
      <c r="O327" s="50"/>
      <c r="P327" s="50">
        <v>1</v>
      </c>
      <c r="Q327" s="50"/>
      <c r="R327" s="50">
        <v>1</v>
      </c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9"/>
      <c r="AO327" s="69"/>
      <c r="AP327" s="69"/>
      <c r="AQ327" s="3"/>
    </row>
    <row r="328" spans="1:43" s="62" customFormat="1" ht="12.75">
      <c r="A328" s="63"/>
      <c r="B328" s="12" t="s">
        <v>474</v>
      </c>
      <c r="C328" s="12" t="s">
        <v>271</v>
      </c>
      <c r="D328" s="20" t="s">
        <v>47</v>
      </c>
      <c r="E328" s="50">
        <f t="shared" si="8"/>
        <v>11</v>
      </c>
      <c r="F328" s="50"/>
      <c r="G328" s="50"/>
      <c r="H328" s="50"/>
      <c r="I328" s="50"/>
      <c r="J328" s="50"/>
      <c r="K328" s="50">
        <v>1</v>
      </c>
      <c r="L328" s="50">
        <v>1</v>
      </c>
      <c r="M328" s="50">
        <v>1</v>
      </c>
      <c r="N328" s="50">
        <v>1</v>
      </c>
      <c r="O328" s="50">
        <v>1</v>
      </c>
      <c r="P328" s="50">
        <v>1</v>
      </c>
      <c r="Q328" s="50">
        <v>1</v>
      </c>
      <c r="R328" s="50"/>
      <c r="S328" s="50">
        <v>1</v>
      </c>
      <c r="T328" s="50">
        <v>1</v>
      </c>
      <c r="U328" s="50">
        <v>1</v>
      </c>
      <c r="V328" s="50">
        <v>1</v>
      </c>
      <c r="W328" s="50"/>
      <c r="X328" s="50"/>
      <c r="Y328" s="50"/>
      <c r="Z328" s="50"/>
      <c r="AA328" s="50"/>
      <c r="AB328" s="50"/>
      <c r="AC328" s="5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9"/>
      <c r="AO328" s="69"/>
      <c r="AP328" s="69"/>
      <c r="AQ328" s="3"/>
    </row>
    <row r="329" spans="1:47" s="62" customFormat="1" ht="12.75">
      <c r="A329" s="63"/>
      <c r="B329" s="12" t="s">
        <v>474</v>
      </c>
      <c r="C329" s="12" t="s">
        <v>85</v>
      </c>
      <c r="D329" s="20" t="s">
        <v>476</v>
      </c>
      <c r="E329" s="50">
        <f t="shared" si="8"/>
        <v>1</v>
      </c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>
        <v>1</v>
      </c>
      <c r="V329" s="50"/>
      <c r="W329" s="50"/>
      <c r="X329" s="50"/>
      <c r="Y329" s="50"/>
      <c r="Z329" s="50"/>
      <c r="AA329" s="50"/>
      <c r="AB329" s="50"/>
      <c r="AC329" s="5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71"/>
      <c r="AO329" s="71"/>
      <c r="AP329" s="71"/>
      <c r="AQ329" s="3"/>
      <c r="AS329" s="3"/>
      <c r="AT329" s="3"/>
      <c r="AU329" s="3"/>
    </row>
    <row r="330" spans="1:43" s="62" customFormat="1" ht="12.75">
      <c r="A330" s="7"/>
      <c r="B330" s="12" t="s">
        <v>477</v>
      </c>
      <c r="C330" s="12" t="s">
        <v>33</v>
      </c>
      <c r="D330" s="20" t="s">
        <v>147</v>
      </c>
      <c r="E330" s="50">
        <f t="shared" si="8"/>
        <v>2</v>
      </c>
      <c r="F330" s="50"/>
      <c r="G330" s="50"/>
      <c r="H330" s="50"/>
      <c r="I330" s="50"/>
      <c r="J330" s="50"/>
      <c r="K330" s="50"/>
      <c r="L330" s="50"/>
      <c r="M330" s="50"/>
      <c r="N330" s="50">
        <v>1</v>
      </c>
      <c r="O330" s="50"/>
      <c r="P330" s="50"/>
      <c r="Q330" s="50">
        <v>1</v>
      </c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9"/>
      <c r="AO330" s="69"/>
      <c r="AP330" s="69"/>
      <c r="AQ330" s="3"/>
    </row>
    <row r="331" spans="1:43" s="62" customFormat="1" ht="12.75">
      <c r="A331" s="7"/>
      <c r="B331" s="13" t="s">
        <v>2218</v>
      </c>
      <c r="C331" s="13" t="s">
        <v>2219</v>
      </c>
      <c r="D331" s="20" t="s">
        <v>1208</v>
      </c>
      <c r="E331" s="50">
        <f t="shared" si="8"/>
        <v>3</v>
      </c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9"/>
      <c r="AO331" s="69">
        <v>1</v>
      </c>
      <c r="AP331" s="71">
        <v>1</v>
      </c>
      <c r="AQ331" s="3">
        <v>1</v>
      </c>
    </row>
    <row r="332" spans="1:43" s="62" customFormat="1" ht="12.75">
      <c r="A332" s="61"/>
      <c r="B332" s="12" t="s">
        <v>478</v>
      </c>
      <c r="C332" s="12" t="s">
        <v>83</v>
      </c>
      <c r="D332" s="20" t="s">
        <v>479</v>
      </c>
      <c r="E332" s="50">
        <f t="shared" si="8"/>
        <v>2</v>
      </c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>
        <v>1</v>
      </c>
      <c r="Q332" s="50">
        <v>1</v>
      </c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9"/>
      <c r="AO332" s="69"/>
      <c r="AP332" s="69"/>
      <c r="AQ332" s="3"/>
    </row>
    <row r="333" spans="1:47" s="62" customFormat="1" ht="12.75">
      <c r="A333" s="7"/>
      <c r="B333" s="12" t="s">
        <v>480</v>
      </c>
      <c r="C333" s="12" t="s">
        <v>363</v>
      </c>
      <c r="D333" s="20" t="s">
        <v>481</v>
      </c>
      <c r="E333" s="50">
        <f t="shared" si="8"/>
        <v>1</v>
      </c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>
        <v>1</v>
      </c>
      <c r="Y333" s="50"/>
      <c r="Z333" s="50"/>
      <c r="AA333" s="50"/>
      <c r="AB333" s="50"/>
      <c r="AC333" s="5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71"/>
      <c r="AO333" s="71"/>
      <c r="AP333" s="71"/>
      <c r="AQ333" s="3"/>
      <c r="AS333" s="3"/>
      <c r="AT333" s="3"/>
      <c r="AU333" s="3"/>
    </row>
    <row r="334" spans="1:47" s="62" customFormat="1" ht="12.75">
      <c r="A334" s="2"/>
      <c r="B334" s="13" t="s">
        <v>2232</v>
      </c>
      <c r="C334" s="13" t="s">
        <v>1122</v>
      </c>
      <c r="D334" s="20" t="s">
        <v>115</v>
      </c>
      <c r="E334" s="50">
        <f t="shared" si="8"/>
        <v>1</v>
      </c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71"/>
      <c r="AO334" s="71"/>
      <c r="AP334" s="71">
        <v>1</v>
      </c>
      <c r="AQ334" s="3"/>
      <c r="AS334" s="3"/>
      <c r="AT334" s="3"/>
      <c r="AU334" s="3"/>
    </row>
    <row r="335" spans="1:47" s="62" customFormat="1" ht="12.75">
      <c r="A335" s="2"/>
      <c r="B335" s="13" t="s">
        <v>2232</v>
      </c>
      <c r="C335" s="13" t="s">
        <v>2233</v>
      </c>
      <c r="D335" s="20" t="s">
        <v>1208</v>
      </c>
      <c r="E335" s="50">
        <f t="shared" si="8"/>
        <v>1</v>
      </c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71"/>
      <c r="AO335" s="71"/>
      <c r="AP335" s="71">
        <v>1</v>
      </c>
      <c r="AQ335" s="3"/>
      <c r="AS335" s="3"/>
      <c r="AT335" s="3"/>
      <c r="AU335" s="3"/>
    </row>
    <row r="336" spans="1:43" s="62" customFormat="1" ht="12.75">
      <c r="A336" s="2"/>
      <c r="B336" s="12" t="s">
        <v>482</v>
      </c>
      <c r="C336" s="12" t="s">
        <v>44</v>
      </c>
      <c r="D336" s="20" t="s">
        <v>115</v>
      </c>
      <c r="E336" s="50">
        <f t="shared" si="8"/>
        <v>2</v>
      </c>
      <c r="F336" s="50"/>
      <c r="G336" s="50"/>
      <c r="H336" s="50">
        <v>1</v>
      </c>
      <c r="I336" s="50"/>
      <c r="J336" s="50">
        <v>1</v>
      </c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9"/>
      <c r="AO336" s="69"/>
      <c r="AP336" s="71"/>
      <c r="AQ336" s="3"/>
    </row>
    <row r="337" spans="1:43" s="62" customFormat="1" ht="12.75">
      <c r="A337" s="2"/>
      <c r="B337" s="12" t="s">
        <v>482</v>
      </c>
      <c r="C337" s="12" t="s">
        <v>483</v>
      </c>
      <c r="D337" s="20" t="s">
        <v>115</v>
      </c>
      <c r="E337" s="50">
        <f aca="true" t="shared" si="9" ref="E337:E400">SUM(F337:AU337)</f>
        <v>5</v>
      </c>
      <c r="F337" s="50"/>
      <c r="G337" s="50">
        <v>1</v>
      </c>
      <c r="H337" s="50">
        <v>1</v>
      </c>
      <c r="I337" s="50">
        <v>1</v>
      </c>
      <c r="J337" s="50">
        <v>1</v>
      </c>
      <c r="K337" s="50">
        <v>1</v>
      </c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9"/>
      <c r="AO337" s="69"/>
      <c r="AP337" s="69"/>
      <c r="AQ337" s="3"/>
    </row>
    <row r="338" spans="1:47" s="62" customFormat="1" ht="12.75">
      <c r="A338" s="2"/>
      <c r="B338" s="12" t="s">
        <v>482</v>
      </c>
      <c r="C338" s="12" t="s">
        <v>484</v>
      </c>
      <c r="D338" s="20"/>
      <c r="E338" s="50">
        <f t="shared" si="9"/>
        <v>1</v>
      </c>
      <c r="F338" s="50"/>
      <c r="G338" s="50"/>
      <c r="H338" s="50"/>
      <c r="I338" s="50"/>
      <c r="J338" s="50">
        <v>1</v>
      </c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71"/>
      <c r="AO338" s="71"/>
      <c r="AP338" s="71"/>
      <c r="AQ338" s="3"/>
      <c r="AS338" s="3"/>
      <c r="AT338" s="3"/>
      <c r="AU338" s="3"/>
    </row>
    <row r="339" spans="1:47" s="62" customFormat="1" ht="12.75">
      <c r="A339" s="2"/>
      <c r="B339" s="12" t="s">
        <v>482</v>
      </c>
      <c r="C339" s="12" t="s">
        <v>485</v>
      </c>
      <c r="D339" s="20" t="s">
        <v>99</v>
      </c>
      <c r="E339" s="50">
        <f t="shared" si="9"/>
        <v>1</v>
      </c>
      <c r="F339" s="50"/>
      <c r="G339" s="50"/>
      <c r="H339" s="50"/>
      <c r="I339" s="50"/>
      <c r="J339" s="50"/>
      <c r="K339" s="50"/>
      <c r="L339" s="50"/>
      <c r="M339" s="50"/>
      <c r="N339" s="50"/>
      <c r="O339" s="50">
        <v>1</v>
      </c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71"/>
      <c r="AO339" s="71"/>
      <c r="AP339" s="71"/>
      <c r="AQ339" s="3"/>
      <c r="AS339" s="3"/>
      <c r="AT339" s="3"/>
      <c r="AU339" s="3"/>
    </row>
    <row r="340" spans="1:47" s="62" customFormat="1" ht="12.75">
      <c r="A340" s="2"/>
      <c r="B340" s="12" t="s">
        <v>486</v>
      </c>
      <c r="C340" s="12" t="s">
        <v>61</v>
      </c>
      <c r="D340" s="20" t="s">
        <v>288</v>
      </c>
      <c r="E340" s="50">
        <f t="shared" si="9"/>
        <v>1</v>
      </c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v>1</v>
      </c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71"/>
      <c r="AO340" s="71"/>
      <c r="AP340" s="71"/>
      <c r="AQ340" s="3"/>
      <c r="AS340" s="3"/>
      <c r="AT340" s="3"/>
      <c r="AU340" s="3"/>
    </row>
    <row r="341" spans="1:43" s="62" customFormat="1" ht="12.75">
      <c r="A341" s="7" t="s">
        <v>41</v>
      </c>
      <c r="B341" s="12" t="s">
        <v>486</v>
      </c>
      <c r="C341" s="12" t="s">
        <v>487</v>
      </c>
      <c r="D341" s="20" t="s">
        <v>488</v>
      </c>
      <c r="E341" s="50">
        <f t="shared" si="9"/>
        <v>3</v>
      </c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>
        <v>1</v>
      </c>
      <c r="Q341" s="50">
        <v>1</v>
      </c>
      <c r="R341" s="50"/>
      <c r="S341" s="50"/>
      <c r="T341" s="50"/>
      <c r="U341" s="50"/>
      <c r="V341" s="50"/>
      <c r="W341" s="50"/>
      <c r="X341" s="50"/>
      <c r="Y341" s="50"/>
      <c r="Z341" s="50">
        <v>1</v>
      </c>
      <c r="AA341" s="50"/>
      <c r="AB341" s="50"/>
      <c r="AC341" s="5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9"/>
      <c r="AO341" s="69"/>
      <c r="AP341" s="69"/>
      <c r="AQ341" s="3"/>
    </row>
    <row r="342" spans="1:45" s="62" customFormat="1" ht="12.75">
      <c r="A342" s="7"/>
      <c r="B342" s="13" t="s">
        <v>2407</v>
      </c>
      <c r="C342" s="13" t="s">
        <v>956</v>
      </c>
      <c r="D342" s="20"/>
      <c r="E342" s="50">
        <f t="shared" si="9"/>
        <v>1</v>
      </c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9"/>
      <c r="AO342" s="69"/>
      <c r="AP342" s="69"/>
      <c r="AQ342" s="3"/>
      <c r="AS342" s="62">
        <v>1</v>
      </c>
    </row>
    <row r="343" spans="1:47" s="62" customFormat="1" ht="12.75">
      <c r="A343" s="2"/>
      <c r="B343" s="13" t="s">
        <v>2143</v>
      </c>
      <c r="C343" s="13" t="s">
        <v>2067</v>
      </c>
      <c r="D343" s="20"/>
      <c r="E343" s="50">
        <f t="shared" si="9"/>
        <v>1</v>
      </c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9">
        <v>1</v>
      </c>
      <c r="AO343" s="71"/>
      <c r="AP343" s="71"/>
      <c r="AQ343" s="3"/>
      <c r="AS343" s="3"/>
      <c r="AT343" s="3"/>
      <c r="AU343" s="3"/>
    </row>
    <row r="344" spans="1:43" s="62" customFormat="1" ht="12.75">
      <c r="A344" s="2"/>
      <c r="B344" s="12" t="s">
        <v>489</v>
      </c>
      <c r="C344" s="12" t="s">
        <v>83</v>
      </c>
      <c r="D344" s="20" t="s">
        <v>490</v>
      </c>
      <c r="E344" s="50">
        <f t="shared" si="9"/>
        <v>2</v>
      </c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>
        <v>1</v>
      </c>
      <c r="X344" s="50">
        <v>1</v>
      </c>
      <c r="Y344" s="50"/>
      <c r="Z344" s="50"/>
      <c r="AA344" s="50"/>
      <c r="AB344" s="50"/>
      <c r="AC344" s="5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9"/>
      <c r="AO344" s="69"/>
      <c r="AP344" s="69"/>
      <c r="AQ344" s="3"/>
    </row>
    <row r="345" spans="1:45" s="62" customFormat="1" ht="12.75">
      <c r="A345" s="2"/>
      <c r="B345" s="13" t="s">
        <v>2408</v>
      </c>
      <c r="C345" s="13" t="s">
        <v>627</v>
      </c>
      <c r="D345" s="20"/>
      <c r="E345" s="50">
        <f t="shared" si="9"/>
        <v>1</v>
      </c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9"/>
      <c r="AO345" s="69"/>
      <c r="AP345" s="69"/>
      <c r="AQ345" s="3"/>
      <c r="AS345" s="62">
        <v>1</v>
      </c>
    </row>
    <row r="346" spans="1:43" s="62" customFormat="1" ht="12.75">
      <c r="A346" s="2"/>
      <c r="B346" s="12" t="s">
        <v>491</v>
      </c>
      <c r="C346" s="12" t="s">
        <v>492</v>
      </c>
      <c r="D346" s="20" t="s">
        <v>493</v>
      </c>
      <c r="E346" s="50">
        <f t="shared" si="9"/>
        <v>2</v>
      </c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>
        <v>1</v>
      </c>
      <c r="Q346" s="50">
        <v>1</v>
      </c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9"/>
      <c r="AO346" s="69"/>
      <c r="AP346" s="71"/>
      <c r="AQ346" s="3"/>
    </row>
    <row r="347" spans="1:47" s="62" customFormat="1" ht="12.75">
      <c r="A347" s="7" t="s">
        <v>41</v>
      </c>
      <c r="B347" s="13" t="s">
        <v>491</v>
      </c>
      <c r="C347" s="13" t="s">
        <v>2217</v>
      </c>
      <c r="D347" s="20"/>
      <c r="E347" s="50">
        <f t="shared" si="9"/>
        <v>1</v>
      </c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71"/>
      <c r="AO347" s="71">
        <v>1</v>
      </c>
      <c r="AP347" s="71"/>
      <c r="AQ347" s="3"/>
      <c r="AS347" s="3"/>
      <c r="AT347" s="3"/>
      <c r="AU347" s="3"/>
    </row>
    <row r="348" spans="1:47" s="62" customFormat="1" ht="12.75">
      <c r="A348" s="2"/>
      <c r="B348" s="12" t="s">
        <v>1864</v>
      </c>
      <c r="C348" s="12" t="s">
        <v>1865</v>
      </c>
      <c r="D348" s="20"/>
      <c r="E348" s="50">
        <f t="shared" si="9"/>
        <v>1</v>
      </c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60">
        <v>1</v>
      </c>
      <c r="AE348" s="60"/>
      <c r="AF348" s="60"/>
      <c r="AG348" s="60"/>
      <c r="AH348" s="60"/>
      <c r="AI348" s="60"/>
      <c r="AJ348" s="60"/>
      <c r="AK348" s="60"/>
      <c r="AL348" s="60"/>
      <c r="AM348" s="60"/>
      <c r="AN348" s="71"/>
      <c r="AO348" s="71"/>
      <c r="AP348" s="71"/>
      <c r="AQ348" s="3"/>
      <c r="AS348" s="3"/>
      <c r="AT348" s="3"/>
      <c r="AU348" s="3"/>
    </row>
    <row r="349" spans="1:47" s="62" customFormat="1" ht="12.75">
      <c r="A349" s="2"/>
      <c r="B349" s="13" t="s">
        <v>2215</v>
      </c>
      <c r="C349" s="13" t="s">
        <v>2216</v>
      </c>
      <c r="D349" s="20"/>
      <c r="E349" s="50">
        <f t="shared" si="9"/>
        <v>1</v>
      </c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71"/>
      <c r="AO349" s="71">
        <v>1</v>
      </c>
      <c r="AP349" s="71"/>
      <c r="AQ349" s="3"/>
      <c r="AS349" s="3"/>
      <c r="AT349" s="3"/>
      <c r="AU349" s="3"/>
    </row>
    <row r="350" spans="1:47" s="62" customFormat="1" ht="12.75">
      <c r="A350" s="2"/>
      <c r="B350" s="12" t="s">
        <v>1707</v>
      </c>
      <c r="C350" s="12" t="s">
        <v>59</v>
      </c>
      <c r="D350" s="20"/>
      <c r="E350" s="50">
        <f t="shared" si="9"/>
        <v>1</v>
      </c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>
        <v>1</v>
      </c>
      <c r="Z350" s="50"/>
      <c r="AA350" s="50"/>
      <c r="AB350" s="50"/>
      <c r="AC350" s="5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71"/>
      <c r="AO350" s="71"/>
      <c r="AP350" s="71"/>
      <c r="AQ350" s="3"/>
      <c r="AS350" s="3"/>
      <c r="AT350" s="3"/>
      <c r="AU350" s="3"/>
    </row>
    <row r="351" spans="1:47" s="62" customFormat="1" ht="12.75">
      <c r="A351" s="2"/>
      <c r="B351" s="12" t="s">
        <v>495</v>
      </c>
      <c r="C351" s="12" t="s">
        <v>44</v>
      </c>
      <c r="D351" s="20" t="s">
        <v>77</v>
      </c>
      <c r="E351" s="50">
        <f t="shared" si="9"/>
        <v>1</v>
      </c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>
        <v>1</v>
      </c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71"/>
      <c r="AO351" s="71"/>
      <c r="AP351" s="71"/>
      <c r="AQ351" s="3"/>
      <c r="AS351" s="3"/>
      <c r="AT351" s="3"/>
      <c r="AU351" s="3"/>
    </row>
    <row r="352" spans="1:43" s="62" customFormat="1" ht="12.75">
      <c r="A352" s="2"/>
      <c r="B352" s="12" t="s">
        <v>1747</v>
      </c>
      <c r="C352" s="12" t="s">
        <v>294</v>
      </c>
      <c r="D352" s="20" t="s">
        <v>1828</v>
      </c>
      <c r="E352" s="50">
        <f t="shared" si="9"/>
        <v>3</v>
      </c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>
        <v>1</v>
      </c>
      <c r="AA352" s="50"/>
      <c r="AB352" s="50">
        <v>1</v>
      </c>
      <c r="AC352" s="50">
        <v>1</v>
      </c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9"/>
      <c r="AO352" s="69"/>
      <c r="AP352" s="69"/>
      <c r="AQ352" s="3"/>
    </row>
    <row r="353" spans="1:47" s="62" customFormat="1" ht="12.75">
      <c r="A353" s="2"/>
      <c r="B353" s="12" t="s">
        <v>496</v>
      </c>
      <c r="C353" s="12" t="s">
        <v>44</v>
      </c>
      <c r="D353" s="20" t="s">
        <v>497</v>
      </c>
      <c r="E353" s="50">
        <f t="shared" si="9"/>
        <v>1</v>
      </c>
      <c r="F353" s="50"/>
      <c r="G353" s="50"/>
      <c r="H353" s="50"/>
      <c r="I353" s="50"/>
      <c r="J353" s="50"/>
      <c r="K353" s="50"/>
      <c r="L353" s="50"/>
      <c r="M353" s="50"/>
      <c r="N353" s="50"/>
      <c r="O353" s="50">
        <v>1</v>
      </c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71"/>
      <c r="AO353" s="71"/>
      <c r="AP353" s="71"/>
      <c r="AQ353" s="3"/>
      <c r="AS353" s="3"/>
      <c r="AT353" s="3"/>
      <c r="AU353" s="3"/>
    </row>
    <row r="354" spans="1:47" s="62" customFormat="1" ht="12.75">
      <c r="A354" s="2"/>
      <c r="B354" s="12" t="s">
        <v>494</v>
      </c>
      <c r="C354" s="12" t="s">
        <v>254</v>
      </c>
      <c r="D354" s="20" t="s">
        <v>92</v>
      </c>
      <c r="E354" s="50">
        <f t="shared" si="9"/>
        <v>1</v>
      </c>
      <c r="F354" s="50">
        <v>1</v>
      </c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71"/>
      <c r="AO354" s="71"/>
      <c r="AP354" s="71"/>
      <c r="AQ354" s="3"/>
      <c r="AS354" s="3"/>
      <c r="AT354" s="3"/>
      <c r="AU354" s="3"/>
    </row>
    <row r="355" spans="1:47" s="62" customFormat="1" ht="12.75">
      <c r="A355" s="2"/>
      <c r="B355" s="12" t="s">
        <v>498</v>
      </c>
      <c r="C355" s="12" t="s">
        <v>499</v>
      </c>
      <c r="D355" s="20" t="s">
        <v>500</v>
      </c>
      <c r="E355" s="50">
        <f t="shared" si="9"/>
        <v>1</v>
      </c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>
        <v>1</v>
      </c>
      <c r="V355" s="50"/>
      <c r="W355" s="50"/>
      <c r="X355" s="50"/>
      <c r="Y355" s="50"/>
      <c r="Z355" s="50"/>
      <c r="AA355" s="50"/>
      <c r="AB355" s="50"/>
      <c r="AC355" s="5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71"/>
      <c r="AO355" s="71"/>
      <c r="AP355" s="71"/>
      <c r="AQ355" s="3"/>
      <c r="AS355" s="3"/>
      <c r="AT355" s="3"/>
      <c r="AU355" s="3"/>
    </row>
    <row r="356" spans="1:43" s="62" customFormat="1" ht="12.75">
      <c r="A356" s="2"/>
      <c r="B356" s="12" t="s">
        <v>498</v>
      </c>
      <c r="C356" s="12" t="s">
        <v>501</v>
      </c>
      <c r="D356" s="20" t="s">
        <v>1926</v>
      </c>
      <c r="E356" s="50">
        <f t="shared" si="9"/>
        <v>10</v>
      </c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>
        <v>1</v>
      </c>
      <c r="W356" s="50">
        <v>1</v>
      </c>
      <c r="X356" s="50"/>
      <c r="Y356" s="50"/>
      <c r="Z356" s="50"/>
      <c r="AA356" s="50">
        <v>1</v>
      </c>
      <c r="AB356" s="50">
        <v>1</v>
      </c>
      <c r="AC356" s="50"/>
      <c r="AD356" s="60">
        <v>1</v>
      </c>
      <c r="AE356" s="60">
        <v>1</v>
      </c>
      <c r="AF356" s="60">
        <v>1</v>
      </c>
      <c r="AG356" s="60">
        <v>1</v>
      </c>
      <c r="AH356" s="60">
        <v>1</v>
      </c>
      <c r="AI356" s="60">
        <v>1</v>
      </c>
      <c r="AJ356" s="60"/>
      <c r="AK356" s="60"/>
      <c r="AL356" s="60"/>
      <c r="AM356" s="60"/>
      <c r="AN356" s="69"/>
      <c r="AO356" s="69"/>
      <c r="AP356" s="69"/>
      <c r="AQ356" s="3"/>
    </row>
    <row r="357" spans="1:47" s="62" customFormat="1" ht="12.75">
      <c r="A357" s="85"/>
      <c r="B357" s="55" t="s">
        <v>502</v>
      </c>
      <c r="C357" s="55" t="s">
        <v>503</v>
      </c>
      <c r="D357" s="56" t="s">
        <v>47</v>
      </c>
      <c r="E357" s="57">
        <f t="shared" si="9"/>
        <v>4</v>
      </c>
      <c r="F357" s="57"/>
      <c r="G357" s="57"/>
      <c r="H357" s="57"/>
      <c r="I357" s="57"/>
      <c r="J357" s="57"/>
      <c r="K357" s="57"/>
      <c r="L357" s="57"/>
      <c r="M357" s="57"/>
      <c r="N357" s="57"/>
      <c r="O357" s="57">
        <v>1</v>
      </c>
      <c r="P357" s="57"/>
      <c r="Q357" s="57"/>
      <c r="R357" s="57"/>
      <c r="S357" s="57"/>
      <c r="T357" s="57"/>
      <c r="U357" s="57"/>
      <c r="V357" s="57"/>
      <c r="W357" s="57">
        <v>1</v>
      </c>
      <c r="X357" s="57"/>
      <c r="Y357" s="57">
        <v>1</v>
      </c>
      <c r="Z357" s="57">
        <v>1</v>
      </c>
      <c r="AA357" s="57"/>
      <c r="AB357" s="57"/>
      <c r="AC357" s="57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70"/>
      <c r="AO357" s="70"/>
      <c r="AP357" s="70"/>
      <c r="AQ357" s="64"/>
      <c r="AR357" s="77"/>
      <c r="AS357" s="77"/>
      <c r="AT357" s="77"/>
      <c r="AU357" s="77"/>
    </row>
    <row r="358" spans="1:47" s="62" customFormat="1" ht="12.75">
      <c r="A358" s="7" t="s">
        <v>41</v>
      </c>
      <c r="B358" s="12" t="s">
        <v>130</v>
      </c>
      <c r="C358" s="12" t="s">
        <v>2034</v>
      </c>
      <c r="D358" s="20"/>
      <c r="E358" s="50">
        <f t="shared" si="9"/>
        <v>1</v>
      </c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60"/>
      <c r="AE358" s="60"/>
      <c r="AF358" s="60"/>
      <c r="AG358" s="60"/>
      <c r="AH358" s="60"/>
      <c r="AI358" s="60"/>
      <c r="AJ358" s="60">
        <v>1</v>
      </c>
      <c r="AK358" s="60"/>
      <c r="AL358" s="60"/>
      <c r="AM358" s="60"/>
      <c r="AN358" s="71"/>
      <c r="AO358" s="71"/>
      <c r="AP358" s="71"/>
      <c r="AQ358" s="3"/>
      <c r="AS358" s="3"/>
      <c r="AT358" s="3"/>
      <c r="AU358" s="3"/>
    </row>
    <row r="359" spans="1:47" s="62" customFormat="1" ht="12.75">
      <c r="A359" s="2"/>
      <c r="B359" s="12" t="s">
        <v>506</v>
      </c>
      <c r="C359" s="12" t="s">
        <v>290</v>
      </c>
      <c r="D359" s="20"/>
      <c r="E359" s="50">
        <f t="shared" si="9"/>
        <v>1</v>
      </c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60"/>
      <c r="AE359" s="60"/>
      <c r="AF359" s="60">
        <v>1</v>
      </c>
      <c r="AG359" s="60"/>
      <c r="AH359" s="60"/>
      <c r="AI359" s="60"/>
      <c r="AJ359" s="60"/>
      <c r="AK359" s="60"/>
      <c r="AL359" s="60"/>
      <c r="AM359" s="60"/>
      <c r="AN359" s="71"/>
      <c r="AO359" s="71"/>
      <c r="AP359" s="71"/>
      <c r="AQ359" s="3"/>
      <c r="AS359" s="3"/>
      <c r="AT359" s="3"/>
      <c r="AU359" s="3"/>
    </row>
    <row r="360" spans="1:47" s="62" customFormat="1" ht="12.75">
      <c r="A360" s="85"/>
      <c r="B360" s="55" t="s">
        <v>506</v>
      </c>
      <c r="C360" s="55" t="s">
        <v>499</v>
      </c>
      <c r="D360" s="56" t="s">
        <v>1926</v>
      </c>
      <c r="E360" s="57">
        <f t="shared" si="9"/>
        <v>14</v>
      </c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>
        <v>1</v>
      </c>
      <c r="R360" s="57"/>
      <c r="S360" s="57"/>
      <c r="T360" s="57"/>
      <c r="U360" s="57">
        <v>1</v>
      </c>
      <c r="V360" s="57">
        <v>1</v>
      </c>
      <c r="W360" s="57">
        <v>1</v>
      </c>
      <c r="X360" s="57"/>
      <c r="Y360" s="57"/>
      <c r="Z360" s="57"/>
      <c r="AA360" s="57">
        <v>1</v>
      </c>
      <c r="AB360" s="57">
        <v>1</v>
      </c>
      <c r="AC360" s="57">
        <v>1</v>
      </c>
      <c r="AD360" s="58">
        <v>1</v>
      </c>
      <c r="AE360" s="58"/>
      <c r="AF360" s="58">
        <v>1</v>
      </c>
      <c r="AG360" s="58">
        <v>1</v>
      </c>
      <c r="AH360" s="58">
        <v>1</v>
      </c>
      <c r="AI360" s="58">
        <v>1</v>
      </c>
      <c r="AJ360" s="58">
        <v>1</v>
      </c>
      <c r="AK360" s="58"/>
      <c r="AL360" s="58">
        <v>1</v>
      </c>
      <c r="AM360" s="58"/>
      <c r="AN360" s="70"/>
      <c r="AO360" s="70"/>
      <c r="AP360" s="70"/>
      <c r="AQ360" s="64"/>
      <c r="AR360" s="77"/>
      <c r="AS360" s="77"/>
      <c r="AT360" s="77"/>
      <c r="AU360" s="77"/>
    </row>
    <row r="361" spans="1:47" s="62" customFormat="1" ht="12.75">
      <c r="A361" s="84" t="s">
        <v>41</v>
      </c>
      <c r="B361" s="55" t="s">
        <v>506</v>
      </c>
      <c r="C361" s="55" t="s">
        <v>993</v>
      </c>
      <c r="D361" s="56"/>
      <c r="E361" s="57">
        <f t="shared" si="9"/>
        <v>4</v>
      </c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8"/>
      <c r="AE361" s="58"/>
      <c r="AF361" s="58"/>
      <c r="AG361" s="58"/>
      <c r="AH361" s="58">
        <v>1</v>
      </c>
      <c r="AI361" s="58">
        <v>1</v>
      </c>
      <c r="AJ361" s="58">
        <v>1</v>
      </c>
      <c r="AK361" s="58"/>
      <c r="AL361" s="58">
        <v>1</v>
      </c>
      <c r="AM361" s="58"/>
      <c r="AN361" s="70"/>
      <c r="AO361" s="70"/>
      <c r="AP361" s="70"/>
      <c r="AQ361" s="64"/>
      <c r="AR361" s="77"/>
      <c r="AS361" s="77"/>
      <c r="AT361" s="77"/>
      <c r="AU361" s="77"/>
    </row>
    <row r="362" spans="1:47" s="62" customFormat="1" ht="12.75">
      <c r="A362" s="2"/>
      <c r="B362" s="12" t="s">
        <v>506</v>
      </c>
      <c r="C362" s="12" t="s">
        <v>507</v>
      </c>
      <c r="D362" s="20" t="s">
        <v>115</v>
      </c>
      <c r="E362" s="50">
        <f t="shared" si="9"/>
        <v>1</v>
      </c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>
        <v>1</v>
      </c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71"/>
      <c r="AO362" s="71"/>
      <c r="AP362" s="71"/>
      <c r="AQ362" s="3"/>
      <c r="AS362" s="3"/>
      <c r="AT362" s="3"/>
      <c r="AU362" s="3"/>
    </row>
    <row r="363" spans="1:47" s="62" customFormat="1" ht="12.75">
      <c r="A363" s="7" t="s">
        <v>41</v>
      </c>
      <c r="B363" s="12" t="s">
        <v>508</v>
      </c>
      <c r="C363" s="12" t="s">
        <v>487</v>
      </c>
      <c r="D363" s="20" t="s">
        <v>509</v>
      </c>
      <c r="E363" s="50">
        <f t="shared" si="9"/>
        <v>1</v>
      </c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>
        <v>1</v>
      </c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71"/>
      <c r="AO363" s="71"/>
      <c r="AP363" s="71"/>
      <c r="AQ363" s="3"/>
      <c r="AS363" s="3"/>
      <c r="AT363" s="3"/>
      <c r="AU363" s="3"/>
    </row>
    <row r="364" spans="1:44" s="62" customFormat="1" ht="12.75">
      <c r="A364" s="2"/>
      <c r="B364" s="13" t="s">
        <v>510</v>
      </c>
      <c r="C364" s="13" t="s">
        <v>281</v>
      </c>
      <c r="D364" s="20" t="s">
        <v>2352</v>
      </c>
      <c r="E364" s="50">
        <f t="shared" si="9"/>
        <v>2</v>
      </c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71">
        <v>1</v>
      </c>
      <c r="AO364" s="71"/>
      <c r="AP364" s="71"/>
      <c r="AQ364" s="3"/>
      <c r="AR364" s="62">
        <v>1</v>
      </c>
    </row>
    <row r="365" spans="1:47" s="62" customFormat="1" ht="12.75">
      <c r="A365" s="7"/>
      <c r="B365" s="12" t="s">
        <v>510</v>
      </c>
      <c r="C365" s="12" t="s">
        <v>24</v>
      </c>
      <c r="D365" s="20"/>
      <c r="E365" s="50">
        <f t="shared" si="9"/>
        <v>1</v>
      </c>
      <c r="F365" s="50"/>
      <c r="G365" s="50"/>
      <c r="H365" s="50"/>
      <c r="I365" s="50"/>
      <c r="J365" s="50"/>
      <c r="K365" s="50">
        <v>1</v>
      </c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71"/>
      <c r="AO365" s="71"/>
      <c r="AP365" s="71"/>
      <c r="AQ365" s="3"/>
      <c r="AS365" s="3"/>
      <c r="AT365" s="3"/>
      <c r="AU365" s="3"/>
    </row>
    <row r="366" spans="1:47" s="62" customFormat="1" ht="12.75">
      <c r="A366" s="2"/>
      <c r="B366" s="12" t="s">
        <v>511</v>
      </c>
      <c r="C366" s="12" t="s">
        <v>294</v>
      </c>
      <c r="D366" s="20"/>
      <c r="E366" s="50">
        <f t="shared" si="9"/>
        <v>1</v>
      </c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>
        <v>1</v>
      </c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71"/>
      <c r="AO366" s="71"/>
      <c r="AP366" s="71"/>
      <c r="AQ366" s="3"/>
      <c r="AS366" s="3"/>
      <c r="AT366" s="3"/>
      <c r="AU366" s="3"/>
    </row>
    <row r="367" spans="1:47" s="62" customFormat="1" ht="12.75">
      <c r="A367" s="2"/>
      <c r="B367" s="12" t="s">
        <v>511</v>
      </c>
      <c r="C367" s="12" t="s">
        <v>1829</v>
      </c>
      <c r="D367" s="20" t="s">
        <v>1830</v>
      </c>
      <c r="E367" s="50">
        <f t="shared" si="9"/>
        <v>1</v>
      </c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>
        <v>1</v>
      </c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71"/>
      <c r="AO367" s="71"/>
      <c r="AP367" s="71"/>
      <c r="AQ367" s="3"/>
      <c r="AS367" s="3"/>
      <c r="AT367" s="3"/>
      <c r="AU367" s="3"/>
    </row>
    <row r="368" spans="1:47" s="62" customFormat="1" ht="12.75">
      <c r="A368" s="2"/>
      <c r="B368" s="13" t="s">
        <v>2144</v>
      </c>
      <c r="C368" s="13" t="s">
        <v>1281</v>
      </c>
      <c r="D368" s="20" t="s">
        <v>2145</v>
      </c>
      <c r="E368" s="50">
        <f t="shared" si="9"/>
        <v>1</v>
      </c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71">
        <v>1</v>
      </c>
      <c r="AO368" s="71"/>
      <c r="AP368" s="71"/>
      <c r="AQ368" s="3"/>
      <c r="AS368" s="3"/>
      <c r="AT368" s="3"/>
      <c r="AU368" s="3"/>
    </row>
    <row r="369" spans="1:47" s="62" customFormat="1" ht="12.75">
      <c r="A369" s="7" t="s">
        <v>41</v>
      </c>
      <c r="B369" s="12" t="s">
        <v>1999</v>
      </c>
      <c r="C369" s="12" t="s">
        <v>2000</v>
      </c>
      <c r="D369" s="20" t="s">
        <v>47</v>
      </c>
      <c r="E369" s="50">
        <f t="shared" si="9"/>
        <v>1</v>
      </c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60"/>
      <c r="AE369" s="60"/>
      <c r="AF369" s="60"/>
      <c r="AG369" s="60"/>
      <c r="AH369" s="60"/>
      <c r="AI369" s="60">
        <v>1</v>
      </c>
      <c r="AJ369" s="60"/>
      <c r="AK369" s="60"/>
      <c r="AL369" s="60"/>
      <c r="AM369" s="60"/>
      <c r="AN369" s="71"/>
      <c r="AO369" s="71"/>
      <c r="AP369" s="71"/>
      <c r="AQ369" s="3"/>
      <c r="AS369" s="3"/>
      <c r="AT369" s="3"/>
      <c r="AU369" s="3"/>
    </row>
    <row r="370" spans="1:44" s="62" customFormat="1" ht="12.75">
      <c r="A370" s="2"/>
      <c r="B370" s="12" t="s">
        <v>512</v>
      </c>
      <c r="C370" s="12" t="s">
        <v>333</v>
      </c>
      <c r="D370" s="20" t="s">
        <v>1831</v>
      </c>
      <c r="E370" s="50">
        <f t="shared" si="9"/>
        <v>7</v>
      </c>
      <c r="F370" s="50"/>
      <c r="G370" s="50"/>
      <c r="H370" s="50"/>
      <c r="I370" s="50"/>
      <c r="J370" s="50"/>
      <c r="K370" s="50"/>
      <c r="L370" s="50"/>
      <c r="M370" s="50"/>
      <c r="N370" s="50">
        <v>1</v>
      </c>
      <c r="O370" s="50"/>
      <c r="P370" s="50"/>
      <c r="Q370" s="50"/>
      <c r="R370" s="50"/>
      <c r="S370" s="50"/>
      <c r="T370" s="50"/>
      <c r="U370" s="50">
        <v>1</v>
      </c>
      <c r="V370" s="50">
        <v>1</v>
      </c>
      <c r="W370" s="50">
        <v>1</v>
      </c>
      <c r="X370" s="50">
        <v>1</v>
      </c>
      <c r="Y370" s="50">
        <v>1</v>
      </c>
      <c r="Z370" s="50"/>
      <c r="AA370" s="50"/>
      <c r="AB370" s="50"/>
      <c r="AC370" s="50">
        <v>1</v>
      </c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9"/>
      <c r="AO370" s="69"/>
      <c r="AP370" s="69"/>
      <c r="AQ370" s="3"/>
      <c r="AR370" s="79"/>
    </row>
    <row r="371" spans="1:47" s="62" customFormat="1" ht="12.75">
      <c r="A371" s="84" t="s">
        <v>41</v>
      </c>
      <c r="B371" s="55" t="s">
        <v>513</v>
      </c>
      <c r="C371" s="55" t="s">
        <v>514</v>
      </c>
      <c r="D371" s="56" t="s">
        <v>1805</v>
      </c>
      <c r="E371" s="57">
        <f t="shared" si="9"/>
        <v>4</v>
      </c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>
        <v>1</v>
      </c>
      <c r="X371" s="57"/>
      <c r="Y371" s="57"/>
      <c r="Z371" s="57">
        <v>1</v>
      </c>
      <c r="AA371" s="57"/>
      <c r="AB371" s="57">
        <v>1</v>
      </c>
      <c r="AC371" s="57"/>
      <c r="AD371" s="58"/>
      <c r="AE371" s="58"/>
      <c r="AF371" s="58"/>
      <c r="AG371" s="58"/>
      <c r="AH371" s="58"/>
      <c r="AI371" s="58"/>
      <c r="AJ371" s="58">
        <v>1</v>
      </c>
      <c r="AK371" s="58"/>
      <c r="AL371" s="58"/>
      <c r="AM371" s="58"/>
      <c r="AN371" s="70"/>
      <c r="AO371" s="70"/>
      <c r="AP371" s="70"/>
      <c r="AQ371" s="64"/>
      <c r="AR371" s="77"/>
      <c r="AS371" s="77"/>
      <c r="AT371" s="77"/>
      <c r="AU371" s="77"/>
    </row>
    <row r="372" spans="1:47" s="62" customFormat="1" ht="12.75">
      <c r="A372" s="84"/>
      <c r="B372" s="66" t="s">
        <v>513</v>
      </c>
      <c r="C372" s="66" t="s">
        <v>2214</v>
      </c>
      <c r="D372" s="56" t="s">
        <v>1330</v>
      </c>
      <c r="E372" s="57">
        <f t="shared" si="9"/>
        <v>4</v>
      </c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72"/>
      <c r="AO372" s="72">
        <v>1</v>
      </c>
      <c r="AP372" s="72"/>
      <c r="AQ372" s="64">
        <v>1</v>
      </c>
      <c r="AR372" s="77">
        <v>1</v>
      </c>
      <c r="AS372" s="77">
        <v>1</v>
      </c>
      <c r="AT372" s="77"/>
      <c r="AU372" s="77"/>
    </row>
    <row r="373" spans="1:47" s="62" customFormat="1" ht="12.75">
      <c r="A373" s="2"/>
      <c r="B373" s="12" t="s">
        <v>513</v>
      </c>
      <c r="C373" s="12" t="s">
        <v>253</v>
      </c>
      <c r="D373" s="20"/>
      <c r="E373" s="50">
        <f t="shared" si="9"/>
        <v>1</v>
      </c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>
        <v>1</v>
      </c>
      <c r="X373" s="50"/>
      <c r="Y373" s="50"/>
      <c r="Z373" s="50"/>
      <c r="AA373" s="50"/>
      <c r="AB373" s="50"/>
      <c r="AC373" s="5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71"/>
      <c r="AO373" s="71"/>
      <c r="AP373" s="71"/>
      <c r="AQ373" s="3"/>
      <c r="AS373" s="3"/>
      <c r="AT373" s="3"/>
      <c r="AU373" s="3"/>
    </row>
    <row r="374" spans="1:47" s="62" customFormat="1" ht="12.75">
      <c r="A374" s="2"/>
      <c r="B374" s="12" t="s">
        <v>513</v>
      </c>
      <c r="C374" s="12" t="s">
        <v>515</v>
      </c>
      <c r="D374" s="20" t="s">
        <v>92</v>
      </c>
      <c r="E374" s="50">
        <f t="shared" si="9"/>
        <v>16</v>
      </c>
      <c r="F374" s="50"/>
      <c r="G374" s="50">
        <v>1</v>
      </c>
      <c r="H374" s="50">
        <v>1</v>
      </c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v>1</v>
      </c>
      <c r="T374" s="50">
        <v>1</v>
      </c>
      <c r="U374" s="50">
        <v>1</v>
      </c>
      <c r="V374" s="50"/>
      <c r="W374" s="50">
        <v>1</v>
      </c>
      <c r="X374" s="50"/>
      <c r="Y374" s="50"/>
      <c r="Z374" s="50">
        <v>1</v>
      </c>
      <c r="AA374" s="50"/>
      <c r="AB374" s="50"/>
      <c r="AC374" s="50"/>
      <c r="AD374" s="60"/>
      <c r="AE374" s="60"/>
      <c r="AF374" s="60"/>
      <c r="AG374" s="60"/>
      <c r="AH374" s="60"/>
      <c r="AI374" s="60">
        <v>1</v>
      </c>
      <c r="AJ374" s="60"/>
      <c r="AK374" s="60">
        <v>1</v>
      </c>
      <c r="AL374" s="60">
        <v>1</v>
      </c>
      <c r="AM374" s="60">
        <v>1</v>
      </c>
      <c r="AN374" s="69">
        <v>1</v>
      </c>
      <c r="AO374" s="69">
        <v>1</v>
      </c>
      <c r="AP374" s="69"/>
      <c r="AQ374" s="3">
        <v>1</v>
      </c>
      <c r="AR374" s="62">
        <v>1</v>
      </c>
      <c r="AU374" s="62">
        <v>1</v>
      </c>
    </row>
    <row r="375" spans="1:43" s="62" customFormat="1" ht="12.75">
      <c r="A375" s="2"/>
      <c r="B375" s="12" t="s">
        <v>516</v>
      </c>
      <c r="C375" s="12" t="s">
        <v>517</v>
      </c>
      <c r="D375" s="20" t="s">
        <v>449</v>
      </c>
      <c r="E375" s="50">
        <f t="shared" si="9"/>
        <v>8</v>
      </c>
      <c r="F375" s="50"/>
      <c r="G375" s="50"/>
      <c r="H375" s="50"/>
      <c r="I375" s="50"/>
      <c r="J375" s="50">
        <v>1</v>
      </c>
      <c r="K375" s="50">
        <v>1</v>
      </c>
      <c r="L375" s="50">
        <v>1</v>
      </c>
      <c r="M375" s="50"/>
      <c r="N375" s="50">
        <v>1</v>
      </c>
      <c r="O375" s="50">
        <v>1</v>
      </c>
      <c r="P375" s="50">
        <v>1</v>
      </c>
      <c r="Q375" s="50"/>
      <c r="R375" s="50">
        <v>1</v>
      </c>
      <c r="S375" s="50"/>
      <c r="T375" s="50"/>
      <c r="U375" s="50">
        <v>1</v>
      </c>
      <c r="V375" s="50"/>
      <c r="W375" s="50"/>
      <c r="X375" s="50"/>
      <c r="Y375" s="50"/>
      <c r="Z375" s="50"/>
      <c r="AA375" s="50"/>
      <c r="AB375" s="50"/>
      <c r="AC375" s="5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9"/>
      <c r="AO375" s="69"/>
      <c r="AP375" s="69"/>
      <c r="AQ375" s="3"/>
    </row>
    <row r="376" spans="1:47" s="62" customFormat="1" ht="12.75">
      <c r="A376" s="2"/>
      <c r="B376" s="12" t="s">
        <v>516</v>
      </c>
      <c r="C376" s="12" t="s">
        <v>518</v>
      </c>
      <c r="D376" s="20" t="s">
        <v>403</v>
      </c>
      <c r="E376" s="50">
        <f t="shared" si="9"/>
        <v>1</v>
      </c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>
        <v>1</v>
      </c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71"/>
      <c r="AO376" s="71"/>
      <c r="AP376" s="71"/>
      <c r="AQ376" s="3"/>
      <c r="AS376" s="3"/>
      <c r="AT376" s="3"/>
      <c r="AU376" s="3"/>
    </row>
    <row r="377" spans="1:47" s="62" customFormat="1" ht="12.75">
      <c r="A377" s="7" t="s">
        <v>41</v>
      </c>
      <c r="B377" s="13" t="s">
        <v>2442</v>
      </c>
      <c r="C377" s="13" t="s">
        <v>2443</v>
      </c>
      <c r="D377" s="20"/>
      <c r="E377" s="50">
        <f t="shared" si="9"/>
        <v>1</v>
      </c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71"/>
      <c r="AO377" s="71"/>
      <c r="AP377" s="71"/>
      <c r="AQ377" s="3"/>
      <c r="AS377" s="3"/>
      <c r="AT377" s="3"/>
      <c r="AU377" s="3">
        <v>1</v>
      </c>
    </row>
    <row r="378" spans="1:43" s="62" customFormat="1" ht="12.75">
      <c r="A378" s="2"/>
      <c r="B378" s="12" t="s">
        <v>519</v>
      </c>
      <c r="C378" s="12" t="s">
        <v>520</v>
      </c>
      <c r="D378" s="20" t="s">
        <v>337</v>
      </c>
      <c r="E378" s="50">
        <f t="shared" si="9"/>
        <v>2</v>
      </c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>
        <v>1</v>
      </c>
      <c r="R378" s="50"/>
      <c r="S378" s="50"/>
      <c r="T378" s="50"/>
      <c r="U378" s="50"/>
      <c r="V378" s="50"/>
      <c r="W378" s="50"/>
      <c r="X378" s="50"/>
      <c r="Y378" s="50">
        <v>1</v>
      </c>
      <c r="Z378" s="50"/>
      <c r="AA378" s="50"/>
      <c r="AB378" s="50"/>
      <c r="AC378" s="5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9"/>
      <c r="AO378" s="69"/>
      <c r="AP378" s="71"/>
      <c r="AQ378" s="3"/>
    </row>
    <row r="379" spans="1:47" s="62" customFormat="1" ht="12.75">
      <c r="A379" s="7" t="s">
        <v>41</v>
      </c>
      <c r="B379" s="12" t="s">
        <v>1748</v>
      </c>
      <c r="C379" s="12" t="s">
        <v>532</v>
      </c>
      <c r="D379" s="20" t="s">
        <v>891</v>
      </c>
      <c r="E379" s="50">
        <f t="shared" si="9"/>
        <v>1</v>
      </c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>
        <v>1</v>
      </c>
      <c r="AA379" s="50"/>
      <c r="AB379" s="50"/>
      <c r="AC379" s="5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71"/>
      <c r="AO379" s="71"/>
      <c r="AP379" s="71"/>
      <c r="AQ379" s="3"/>
      <c r="AS379" s="3"/>
      <c r="AT379" s="3"/>
      <c r="AU379" s="3"/>
    </row>
    <row r="380" spans="1:47" s="62" customFormat="1" ht="12.75">
      <c r="A380" s="7" t="s">
        <v>41</v>
      </c>
      <c r="B380" s="13" t="s">
        <v>2317</v>
      </c>
      <c r="C380" s="13" t="s">
        <v>2318</v>
      </c>
      <c r="D380" s="20"/>
      <c r="E380" s="50">
        <f t="shared" si="9"/>
        <v>1</v>
      </c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71"/>
      <c r="AO380" s="71"/>
      <c r="AP380" s="71"/>
      <c r="AQ380" s="3">
        <v>1</v>
      </c>
      <c r="AS380" s="3"/>
      <c r="AT380" s="3"/>
      <c r="AU380" s="3"/>
    </row>
    <row r="381" spans="1:47" s="62" customFormat="1" ht="12.75">
      <c r="A381" s="2"/>
      <c r="B381" s="12" t="s">
        <v>521</v>
      </c>
      <c r="C381" s="12" t="s">
        <v>22</v>
      </c>
      <c r="D381" s="20" t="s">
        <v>92</v>
      </c>
      <c r="E381" s="50">
        <f t="shared" si="9"/>
        <v>1</v>
      </c>
      <c r="F381" s="50">
        <v>1</v>
      </c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71"/>
      <c r="AO381" s="71"/>
      <c r="AP381" s="71"/>
      <c r="AQ381" s="3"/>
      <c r="AS381" s="3"/>
      <c r="AT381" s="3"/>
      <c r="AU381" s="3"/>
    </row>
    <row r="382" spans="1:47" s="62" customFormat="1" ht="12.75">
      <c r="A382" s="2"/>
      <c r="B382" s="12" t="s">
        <v>521</v>
      </c>
      <c r="C382" s="12" t="s">
        <v>250</v>
      </c>
      <c r="D382" s="20" t="s">
        <v>522</v>
      </c>
      <c r="E382" s="50">
        <f t="shared" si="9"/>
        <v>1</v>
      </c>
      <c r="F382" s="50">
        <v>1</v>
      </c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71"/>
      <c r="AO382" s="71"/>
      <c r="AP382" s="71"/>
      <c r="AQ382" s="3"/>
      <c r="AS382" s="3"/>
      <c r="AT382" s="3"/>
      <c r="AU382" s="3"/>
    </row>
    <row r="383" spans="1:47" s="62" customFormat="1" ht="12.75">
      <c r="A383" s="2"/>
      <c r="B383" s="12" t="s">
        <v>523</v>
      </c>
      <c r="C383" s="12" t="s">
        <v>524</v>
      </c>
      <c r="D383" s="20" t="s">
        <v>525</v>
      </c>
      <c r="E383" s="50">
        <f t="shared" si="9"/>
        <v>1</v>
      </c>
      <c r="F383" s="50"/>
      <c r="G383" s="50"/>
      <c r="H383" s="50"/>
      <c r="I383" s="50"/>
      <c r="J383" s="50"/>
      <c r="K383" s="50"/>
      <c r="L383" s="50"/>
      <c r="M383" s="50"/>
      <c r="N383" s="50"/>
      <c r="O383" s="50">
        <v>1</v>
      </c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71"/>
      <c r="AO383" s="71"/>
      <c r="AP383" s="71"/>
      <c r="AQ383" s="3"/>
      <c r="AS383" s="3"/>
      <c r="AT383" s="3"/>
      <c r="AU383" s="3"/>
    </row>
    <row r="384" spans="1:43" s="62" customFormat="1" ht="12.75">
      <c r="A384" s="7"/>
      <c r="B384" s="12" t="s">
        <v>526</v>
      </c>
      <c r="C384" s="12" t="s">
        <v>27</v>
      </c>
      <c r="D384" s="20" t="s">
        <v>109</v>
      </c>
      <c r="E384" s="50">
        <f t="shared" si="9"/>
        <v>2</v>
      </c>
      <c r="F384" s="50">
        <v>1</v>
      </c>
      <c r="G384" s="50">
        <v>1</v>
      </c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9"/>
      <c r="AO384" s="69"/>
      <c r="AP384" s="71"/>
      <c r="AQ384" s="3"/>
    </row>
    <row r="385" spans="1:43" s="62" customFormat="1" ht="12.75">
      <c r="A385" s="2"/>
      <c r="B385" s="12" t="s">
        <v>526</v>
      </c>
      <c r="C385" s="12" t="s">
        <v>30</v>
      </c>
      <c r="D385" s="20" t="s">
        <v>527</v>
      </c>
      <c r="E385" s="50">
        <f t="shared" si="9"/>
        <v>3</v>
      </c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>
        <v>1</v>
      </c>
      <c r="U385" s="50">
        <v>1</v>
      </c>
      <c r="V385" s="50"/>
      <c r="W385" s="50">
        <v>1</v>
      </c>
      <c r="X385" s="50"/>
      <c r="Y385" s="50"/>
      <c r="Z385" s="50"/>
      <c r="AA385" s="50"/>
      <c r="AB385" s="50"/>
      <c r="AC385" s="5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9"/>
      <c r="AO385" s="69"/>
      <c r="AP385" s="69"/>
      <c r="AQ385" s="3"/>
    </row>
    <row r="386" spans="1:47" s="62" customFormat="1" ht="12.75">
      <c r="A386" s="2"/>
      <c r="B386" s="12" t="s">
        <v>526</v>
      </c>
      <c r="C386" s="12" t="s">
        <v>30</v>
      </c>
      <c r="D386" s="20" t="s">
        <v>443</v>
      </c>
      <c r="E386" s="50">
        <f t="shared" si="9"/>
        <v>1</v>
      </c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>
        <v>1</v>
      </c>
      <c r="Y386" s="50"/>
      <c r="Z386" s="50"/>
      <c r="AA386" s="50"/>
      <c r="AB386" s="50"/>
      <c r="AC386" s="5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71"/>
      <c r="AO386" s="71"/>
      <c r="AP386" s="71"/>
      <c r="AQ386" s="3"/>
      <c r="AS386" s="3"/>
      <c r="AT386" s="3"/>
      <c r="AU386" s="3"/>
    </row>
    <row r="387" spans="1:47" s="62" customFormat="1" ht="12.75">
      <c r="A387" s="85"/>
      <c r="B387" s="55" t="s">
        <v>1832</v>
      </c>
      <c r="C387" s="55" t="s">
        <v>1833</v>
      </c>
      <c r="D387" s="56" t="s">
        <v>1830</v>
      </c>
      <c r="E387" s="57">
        <f t="shared" si="9"/>
        <v>4</v>
      </c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>
        <v>1</v>
      </c>
      <c r="AD387" s="58">
        <v>1</v>
      </c>
      <c r="AE387" s="58"/>
      <c r="AF387" s="58"/>
      <c r="AG387" s="58"/>
      <c r="AH387" s="58"/>
      <c r="AI387" s="58"/>
      <c r="AJ387" s="58">
        <v>1</v>
      </c>
      <c r="AK387" s="58"/>
      <c r="AL387" s="58">
        <v>1</v>
      </c>
      <c r="AM387" s="58"/>
      <c r="AN387" s="70"/>
      <c r="AO387" s="70"/>
      <c r="AP387" s="70"/>
      <c r="AQ387" s="64"/>
      <c r="AR387" s="77"/>
      <c r="AS387" s="77"/>
      <c r="AT387" s="77"/>
      <c r="AU387" s="77"/>
    </row>
    <row r="388" spans="1:47" s="62" customFormat="1" ht="12.75">
      <c r="A388" s="2"/>
      <c r="B388" s="12" t="s">
        <v>528</v>
      </c>
      <c r="C388" s="12" t="s">
        <v>259</v>
      </c>
      <c r="D388" s="20" t="s">
        <v>212</v>
      </c>
      <c r="E388" s="50">
        <f t="shared" si="9"/>
        <v>1</v>
      </c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v>1</v>
      </c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71"/>
      <c r="AO388" s="71"/>
      <c r="AP388" s="71"/>
      <c r="AQ388" s="3"/>
      <c r="AS388" s="3"/>
      <c r="AT388" s="3"/>
      <c r="AU388" s="3"/>
    </row>
    <row r="389" spans="1:43" s="62" customFormat="1" ht="12.75">
      <c r="A389" s="2"/>
      <c r="B389" s="12" t="s">
        <v>504</v>
      </c>
      <c r="C389" s="12" t="s">
        <v>306</v>
      </c>
      <c r="D389" s="20" t="s">
        <v>505</v>
      </c>
      <c r="E389" s="50">
        <f t="shared" si="9"/>
        <v>2</v>
      </c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>
        <v>1</v>
      </c>
      <c r="Q389" s="50">
        <v>1</v>
      </c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9"/>
      <c r="AO389" s="69"/>
      <c r="AP389" s="71"/>
      <c r="AQ389" s="3"/>
    </row>
    <row r="390" spans="1:47" s="62" customFormat="1" ht="12.75">
      <c r="A390" s="2"/>
      <c r="B390" s="12" t="s">
        <v>529</v>
      </c>
      <c r="C390" s="12" t="s">
        <v>530</v>
      </c>
      <c r="D390" s="20"/>
      <c r="E390" s="50">
        <f t="shared" si="9"/>
        <v>1</v>
      </c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>
        <v>1</v>
      </c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71"/>
      <c r="AO390" s="71"/>
      <c r="AP390" s="71"/>
      <c r="AQ390" s="3"/>
      <c r="AS390" s="3"/>
      <c r="AT390" s="3"/>
      <c r="AU390" s="3"/>
    </row>
    <row r="391" spans="1:47" s="62" customFormat="1" ht="12.75">
      <c r="A391" s="7" t="s">
        <v>41</v>
      </c>
      <c r="B391" s="12" t="s">
        <v>531</v>
      </c>
      <c r="C391" s="12" t="s">
        <v>532</v>
      </c>
      <c r="D391" s="20"/>
      <c r="E391" s="50">
        <f t="shared" si="9"/>
        <v>1</v>
      </c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v>1</v>
      </c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71"/>
      <c r="AO391" s="71"/>
      <c r="AP391" s="71"/>
      <c r="AQ391" s="3"/>
      <c r="AS391" s="3"/>
      <c r="AT391" s="3"/>
      <c r="AU391" s="3"/>
    </row>
    <row r="392" spans="1:47" s="62" customFormat="1" ht="12.75">
      <c r="A392" s="7" t="s">
        <v>41</v>
      </c>
      <c r="B392" s="12" t="s">
        <v>1749</v>
      </c>
      <c r="C392" s="12" t="s">
        <v>761</v>
      </c>
      <c r="D392" s="20" t="s">
        <v>1750</v>
      </c>
      <c r="E392" s="50">
        <f t="shared" si="9"/>
        <v>1</v>
      </c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>
        <v>1</v>
      </c>
      <c r="AA392" s="50"/>
      <c r="AB392" s="50"/>
      <c r="AC392" s="5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71"/>
      <c r="AO392" s="71"/>
      <c r="AP392" s="71"/>
      <c r="AQ392" s="3"/>
      <c r="AS392" s="3"/>
      <c r="AT392" s="3"/>
      <c r="AU392" s="3"/>
    </row>
    <row r="393" spans="1:47" s="62" customFormat="1" ht="12.75">
      <c r="A393" s="2"/>
      <c r="B393" s="12" t="s">
        <v>1940</v>
      </c>
      <c r="C393" s="12" t="s">
        <v>1941</v>
      </c>
      <c r="D393" s="20"/>
      <c r="E393" s="50">
        <f t="shared" si="9"/>
        <v>1</v>
      </c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60"/>
      <c r="AE393" s="60"/>
      <c r="AF393" s="60"/>
      <c r="AG393" s="60">
        <v>1</v>
      </c>
      <c r="AH393" s="60"/>
      <c r="AI393" s="60"/>
      <c r="AJ393" s="60"/>
      <c r="AK393" s="60"/>
      <c r="AL393" s="60"/>
      <c r="AM393" s="60"/>
      <c r="AN393" s="71"/>
      <c r="AO393" s="71"/>
      <c r="AP393" s="71"/>
      <c r="AQ393" s="3"/>
      <c r="AS393" s="3"/>
      <c r="AT393" s="3"/>
      <c r="AU393" s="3"/>
    </row>
    <row r="394" spans="1:47" s="62" customFormat="1" ht="12.75">
      <c r="A394" s="2"/>
      <c r="B394" s="13" t="s">
        <v>1940</v>
      </c>
      <c r="C394" s="13" t="s">
        <v>81</v>
      </c>
      <c r="D394" s="20" t="s">
        <v>1958</v>
      </c>
      <c r="E394" s="50">
        <f t="shared" si="9"/>
        <v>3</v>
      </c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71"/>
      <c r="AO394" s="71"/>
      <c r="AP394" s="71">
        <v>1</v>
      </c>
      <c r="AQ394" s="3"/>
      <c r="AS394" s="3">
        <v>1</v>
      </c>
      <c r="AT394" s="3"/>
      <c r="AU394" s="3">
        <v>1</v>
      </c>
    </row>
    <row r="395" spans="1:43" s="62" customFormat="1" ht="12.75">
      <c r="A395" s="2"/>
      <c r="B395" s="12" t="s">
        <v>533</v>
      </c>
      <c r="C395" s="12" t="s">
        <v>534</v>
      </c>
      <c r="D395" s="20" t="s">
        <v>535</v>
      </c>
      <c r="E395" s="50">
        <f t="shared" si="9"/>
        <v>2</v>
      </c>
      <c r="F395" s="50">
        <v>1</v>
      </c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60"/>
      <c r="AE395" s="60">
        <v>1</v>
      </c>
      <c r="AF395" s="60"/>
      <c r="AG395" s="60"/>
      <c r="AH395" s="60"/>
      <c r="AI395" s="60"/>
      <c r="AJ395" s="60"/>
      <c r="AK395" s="60"/>
      <c r="AL395" s="60"/>
      <c r="AM395" s="60"/>
      <c r="AN395" s="69"/>
      <c r="AO395" s="69"/>
      <c r="AP395" s="69"/>
      <c r="AQ395" s="3"/>
    </row>
    <row r="396" spans="1:43" s="62" customFormat="1" ht="12.75">
      <c r="A396" s="7" t="s">
        <v>41</v>
      </c>
      <c r="B396" s="12" t="s">
        <v>536</v>
      </c>
      <c r="C396" s="12" t="s">
        <v>537</v>
      </c>
      <c r="D396" s="20" t="s">
        <v>207</v>
      </c>
      <c r="E396" s="50">
        <f t="shared" si="9"/>
        <v>3</v>
      </c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>
        <v>1</v>
      </c>
      <c r="U396" s="50">
        <v>1</v>
      </c>
      <c r="V396" s="50">
        <v>1</v>
      </c>
      <c r="W396" s="50"/>
      <c r="X396" s="50"/>
      <c r="Y396" s="50"/>
      <c r="Z396" s="50"/>
      <c r="AA396" s="50"/>
      <c r="AB396" s="50"/>
      <c r="AC396" s="5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9"/>
      <c r="AO396" s="69"/>
      <c r="AP396" s="69"/>
      <c r="AQ396" s="3"/>
    </row>
    <row r="397" spans="1:47" s="62" customFormat="1" ht="12.75">
      <c r="A397" s="85"/>
      <c r="B397" s="55" t="s">
        <v>536</v>
      </c>
      <c r="C397" s="55" t="s">
        <v>538</v>
      </c>
      <c r="D397" s="56" t="s">
        <v>115</v>
      </c>
      <c r="E397" s="57">
        <f t="shared" si="9"/>
        <v>4</v>
      </c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>
        <v>1</v>
      </c>
      <c r="R397" s="57"/>
      <c r="S397" s="57"/>
      <c r="T397" s="57"/>
      <c r="U397" s="57">
        <v>1</v>
      </c>
      <c r="V397" s="57"/>
      <c r="W397" s="57">
        <v>1</v>
      </c>
      <c r="X397" s="57">
        <v>1</v>
      </c>
      <c r="Y397" s="57"/>
      <c r="Z397" s="57"/>
      <c r="AA397" s="57"/>
      <c r="AB397" s="57"/>
      <c r="AC397" s="57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70"/>
      <c r="AO397" s="70"/>
      <c r="AP397" s="70"/>
      <c r="AQ397" s="64"/>
      <c r="AR397" s="77"/>
      <c r="AS397" s="77"/>
      <c r="AT397" s="77"/>
      <c r="AU397" s="77"/>
    </row>
    <row r="398" spans="1:43" s="62" customFormat="1" ht="12.75">
      <c r="A398" s="7" t="s">
        <v>41</v>
      </c>
      <c r="B398" s="12" t="s">
        <v>536</v>
      </c>
      <c r="C398" s="12" t="s">
        <v>539</v>
      </c>
      <c r="D398" s="20" t="s">
        <v>115</v>
      </c>
      <c r="E398" s="50">
        <f t="shared" si="9"/>
        <v>5</v>
      </c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>
        <v>1</v>
      </c>
      <c r="S398" s="50"/>
      <c r="T398" s="50">
        <v>1</v>
      </c>
      <c r="U398" s="50">
        <v>1</v>
      </c>
      <c r="V398" s="50"/>
      <c r="W398" s="50">
        <v>1</v>
      </c>
      <c r="X398" s="50">
        <v>1</v>
      </c>
      <c r="Y398" s="50"/>
      <c r="Z398" s="50"/>
      <c r="AA398" s="50"/>
      <c r="AB398" s="50"/>
      <c r="AC398" s="5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9"/>
      <c r="AO398" s="69"/>
      <c r="AP398" s="69"/>
      <c r="AQ398" s="3"/>
    </row>
    <row r="399" spans="1:47" s="62" customFormat="1" ht="12.75">
      <c r="A399" s="2"/>
      <c r="B399" s="12" t="s">
        <v>540</v>
      </c>
      <c r="C399" s="12" t="s">
        <v>541</v>
      </c>
      <c r="D399" s="20" t="s">
        <v>115</v>
      </c>
      <c r="E399" s="50">
        <f t="shared" si="9"/>
        <v>1</v>
      </c>
      <c r="F399" s="50"/>
      <c r="G399" s="50"/>
      <c r="H399" s="50"/>
      <c r="I399" s="50"/>
      <c r="J399" s="50"/>
      <c r="K399" s="50"/>
      <c r="L399" s="50"/>
      <c r="M399" s="50">
        <v>1</v>
      </c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71"/>
      <c r="AO399" s="71"/>
      <c r="AP399" s="71"/>
      <c r="AQ399" s="3"/>
      <c r="AR399" s="79"/>
      <c r="AS399" s="3"/>
      <c r="AT399" s="3"/>
      <c r="AU399" s="3"/>
    </row>
    <row r="400" spans="1:47" s="62" customFormat="1" ht="12.75">
      <c r="A400" s="2"/>
      <c r="B400" s="13" t="s">
        <v>2057</v>
      </c>
      <c r="C400" s="13" t="s">
        <v>776</v>
      </c>
      <c r="D400" s="20" t="s">
        <v>2058</v>
      </c>
      <c r="E400" s="50">
        <f t="shared" si="9"/>
        <v>1</v>
      </c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60"/>
      <c r="AE400" s="60"/>
      <c r="AF400" s="60"/>
      <c r="AG400" s="60"/>
      <c r="AH400" s="60"/>
      <c r="AI400" s="60"/>
      <c r="AJ400" s="60"/>
      <c r="AK400" s="60">
        <v>1</v>
      </c>
      <c r="AL400" s="60"/>
      <c r="AM400" s="60"/>
      <c r="AN400" s="71"/>
      <c r="AO400" s="71"/>
      <c r="AP400" s="71"/>
      <c r="AQ400" s="3"/>
      <c r="AS400" s="3"/>
      <c r="AT400" s="3"/>
      <c r="AU400" s="3"/>
    </row>
    <row r="401" spans="1:47" s="62" customFormat="1" ht="12.75">
      <c r="A401" s="2"/>
      <c r="B401" s="13" t="s">
        <v>2409</v>
      </c>
      <c r="C401" s="13" t="s">
        <v>2410</v>
      </c>
      <c r="D401" s="20"/>
      <c r="E401" s="50">
        <f>SUM(F401:AU401)</f>
        <v>1</v>
      </c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71"/>
      <c r="AO401" s="71"/>
      <c r="AP401" s="71"/>
      <c r="AQ401" s="3"/>
      <c r="AS401" s="3">
        <v>1</v>
      </c>
      <c r="AT401" s="3"/>
      <c r="AU401" s="3"/>
    </row>
    <row r="402" spans="1:43" s="62" customFormat="1" ht="12.75">
      <c r="A402" s="2"/>
      <c r="B402" s="12" t="s">
        <v>542</v>
      </c>
      <c r="C402" s="12" t="s">
        <v>543</v>
      </c>
      <c r="D402" s="20" t="s">
        <v>73</v>
      </c>
      <c r="E402" s="50">
        <f>SUM(F402:AU402)</f>
        <v>2</v>
      </c>
      <c r="F402" s="50"/>
      <c r="G402" s="50"/>
      <c r="H402" s="50"/>
      <c r="I402" s="50"/>
      <c r="J402" s="50"/>
      <c r="K402" s="50"/>
      <c r="L402" s="50"/>
      <c r="M402" s="50"/>
      <c r="N402" s="50"/>
      <c r="O402" s="50">
        <v>1</v>
      </c>
      <c r="P402" s="50">
        <v>1</v>
      </c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9"/>
      <c r="AO402" s="69"/>
      <c r="AP402" s="71"/>
      <c r="AQ402" s="3"/>
    </row>
    <row r="403" spans="1:47" s="62" customFormat="1" ht="12.75">
      <c r="A403" s="2"/>
      <c r="B403" s="12" t="s">
        <v>1961</v>
      </c>
      <c r="C403" s="12" t="s">
        <v>1962</v>
      </c>
      <c r="D403" s="20" t="s">
        <v>115</v>
      </c>
      <c r="E403" s="50">
        <f>SUM(F403:AU403)</f>
        <v>1</v>
      </c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60"/>
      <c r="AE403" s="60"/>
      <c r="AF403" s="60">
        <v>1</v>
      </c>
      <c r="AG403" s="60"/>
      <c r="AH403" s="60"/>
      <c r="AI403" s="60"/>
      <c r="AJ403" s="60"/>
      <c r="AK403" s="60"/>
      <c r="AL403" s="60"/>
      <c r="AM403" s="60"/>
      <c r="AN403" s="71"/>
      <c r="AO403" s="71"/>
      <c r="AP403" s="71"/>
      <c r="AQ403" s="3"/>
      <c r="AS403" s="3"/>
      <c r="AT403" s="3"/>
      <c r="AU403" s="3"/>
    </row>
    <row r="404" spans="1:45" s="62" customFormat="1" ht="12.75">
      <c r="A404" s="2"/>
      <c r="B404" s="13" t="s">
        <v>1961</v>
      </c>
      <c r="C404" s="13" t="s">
        <v>2146</v>
      </c>
      <c r="D404" s="20" t="s">
        <v>207</v>
      </c>
      <c r="E404" s="50">
        <f>SUM(F404:AU404)</f>
        <v>6</v>
      </c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71">
        <v>1</v>
      </c>
      <c r="AO404" s="71">
        <v>1</v>
      </c>
      <c r="AP404" s="69">
        <v>1</v>
      </c>
      <c r="AQ404" s="3">
        <v>1</v>
      </c>
      <c r="AR404" s="62">
        <v>1</v>
      </c>
      <c r="AS404" s="62">
        <v>1</v>
      </c>
    </row>
    <row r="405" spans="1:47" s="62" customFormat="1" ht="12.75">
      <c r="A405" s="63" t="s">
        <v>41</v>
      </c>
      <c r="B405" s="12" t="s">
        <v>544</v>
      </c>
      <c r="C405" s="12" t="s">
        <v>545</v>
      </c>
      <c r="D405" s="20" t="s">
        <v>241</v>
      </c>
      <c r="E405" s="50">
        <f>SUM(F405:AU405)</f>
        <v>1</v>
      </c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>
        <v>1</v>
      </c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71"/>
      <c r="AO405" s="71"/>
      <c r="AP405" s="71"/>
      <c r="AQ405" s="3"/>
      <c r="AS405" s="3"/>
      <c r="AT405" s="3"/>
      <c r="AU405" s="3"/>
    </row>
    <row r="406" spans="1:43" s="62" customFormat="1" ht="12.75">
      <c r="A406" s="2"/>
      <c r="B406" s="12" t="s">
        <v>546</v>
      </c>
      <c r="C406" s="12" t="s">
        <v>547</v>
      </c>
      <c r="D406" s="20" t="s">
        <v>548</v>
      </c>
      <c r="E406" s="50">
        <f>SUM(F406:AU406)</f>
        <v>2</v>
      </c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>
        <v>1</v>
      </c>
      <c r="U406" s="50">
        <v>1</v>
      </c>
      <c r="V406" s="50"/>
      <c r="W406" s="50"/>
      <c r="X406" s="50"/>
      <c r="Y406" s="50"/>
      <c r="Z406" s="50"/>
      <c r="AA406" s="50"/>
      <c r="AB406" s="50"/>
      <c r="AC406" s="5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9"/>
      <c r="AO406" s="69"/>
      <c r="AP406" s="69"/>
      <c r="AQ406" s="3"/>
    </row>
    <row r="407" spans="1:47" s="62" customFormat="1" ht="12.75">
      <c r="A407" s="87" t="s">
        <v>41</v>
      </c>
      <c r="B407" s="55" t="s">
        <v>549</v>
      </c>
      <c r="C407" s="55" t="s">
        <v>418</v>
      </c>
      <c r="D407" s="56" t="s">
        <v>115</v>
      </c>
      <c r="E407" s="57">
        <f>SUM(F407:AU407)</f>
        <v>4</v>
      </c>
      <c r="F407" s="57"/>
      <c r="G407" s="57"/>
      <c r="H407" s="57"/>
      <c r="I407" s="57"/>
      <c r="J407" s="57"/>
      <c r="K407" s="57">
        <v>1</v>
      </c>
      <c r="L407" s="57">
        <v>1</v>
      </c>
      <c r="M407" s="57">
        <v>1</v>
      </c>
      <c r="N407" s="57"/>
      <c r="O407" s="57">
        <v>1</v>
      </c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70"/>
      <c r="AO407" s="70"/>
      <c r="AP407" s="70"/>
      <c r="AQ407" s="64"/>
      <c r="AR407" s="77"/>
      <c r="AS407" s="77"/>
      <c r="AT407" s="77"/>
      <c r="AU407" s="77"/>
    </row>
    <row r="408" spans="1:47" s="62" customFormat="1" ht="12.75">
      <c r="A408" s="63" t="s">
        <v>41</v>
      </c>
      <c r="B408" s="12" t="s">
        <v>549</v>
      </c>
      <c r="C408" s="12" t="s">
        <v>550</v>
      </c>
      <c r="D408" s="20" t="s">
        <v>115</v>
      </c>
      <c r="E408" s="50">
        <f>SUM(F408:AU408)</f>
        <v>1</v>
      </c>
      <c r="F408" s="50"/>
      <c r="G408" s="50"/>
      <c r="H408" s="50"/>
      <c r="I408" s="50"/>
      <c r="J408" s="50">
        <v>1</v>
      </c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71"/>
      <c r="AO408" s="71"/>
      <c r="AP408" s="71"/>
      <c r="AQ408" s="3"/>
      <c r="AS408" s="3"/>
      <c r="AT408" s="3"/>
      <c r="AU408" s="3"/>
    </row>
    <row r="409" spans="1:47" s="62" customFormat="1" ht="12.75">
      <c r="A409" s="63" t="s">
        <v>41</v>
      </c>
      <c r="B409" s="12" t="s">
        <v>551</v>
      </c>
      <c r="C409" s="12" t="s">
        <v>103</v>
      </c>
      <c r="D409" s="20" t="s">
        <v>182</v>
      </c>
      <c r="E409" s="50">
        <f>SUM(F409:AU409)</f>
        <v>1</v>
      </c>
      <c r="F409" s="50"/>
      <c r="G409" s="50"/>
      <c r="H409" s="50"/>
      <c r="I409" s="50">
        <v>1</v>
      </c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71"/>
      <c r="AO409" s="71"/>
      <c r="AP409" s="71"/>
      <c r="AQ409" s="3"/>
      <c r="AS409" s="3"/>
      <c r="AT409" s="3"/>
      <c r="AU409" s="3"/>
    </row>
    <row r="410" spans="1:47" s="62" customFormat="1" ht="12.75">
      <c r="A410" s="63"/>
      <c r="B410" s="12" t="s">
        <v>551</v>
      </c>
      <c r="C410" s="12" t="s">
        <v>27</v>
      </c>
      <c r="D410" s="20" t="s">
        <v>552</v>
      </c>
      <c r="E410" s="50">
        <f>SUM(F410:AU410)</f>
        <v>1</v>
      </c>
      <c r="F410" s="50"/>
      <c r="G410" s="50"/>
      <c r="H410" s="50"/>
      <c r="I410" s="50"/>
      <c r="J410" s="50"/>
      <c r="K410" s="50"/>
      <c r="L410" s="50"/>
      <c r="M410" s="50"/>
      <c r="N410" s="50"/>
      <c r="O410" s="50">
        <v>1</v>
      </c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71"/>
      <c r="AO410" s="71"/>
      <c r="AP410" s="71"/>
      <c r="AQ410" s="3"/>
      <c r="AS410" s="3"/>
      <c r="AT410" s="3"/>
      <c r="AU410" s="3"/>
    </row>
    <row r="411" spans="1:47" s="62" customFormat="1" ht="12.75">
      <c r="A411" s="2"/>
      <c r="B411" s="12" t="s">
        <v>551</v>
      </c>
      <c r="C411" s="12" t="s">
        <v>306</v>
      </c>
      <c r="D411" s="20" t="s">
        <v>553</v>
      </c>
      <c r="E411" s="50">
        <f>SUM(F411:AU411)</f>
        <v>1</v>
      </c>
      <c r="F411" s="50"/>
      <c r="G411" s="50"/>
      <c r="H411" s="50"/>
      <c r="I411" s="50"/>
      <c r="J411" s="50"/>
      <c r="K411" s="50"/>
      <c r="L411" s="50"/>
      <c r="M411" s="50"/>
      <c r="N411" s="50"/>
      <c r="O411" s="50">
        <v>1</v>
      </c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71"/>
      <c r="AO411" s="71"/>
      <c r="AP411" s="71"/>
      <c r="AQ411" s="3"/>
      <c r="AR411" s="79"/>
      <c r="AS411" s="3"/>
      <c r="AT411" s="3"/>
      <c r="AU411" s="3"/>
    </row>
    <row r="412" spans="1:47" s="62" customFormat="1" ht="12.75">
      <c r="A412" s="2"/>
      <c r="B412" s="12" t="s">
        <v>551</v>
      </c>
      <c r="C412" s="12" t="s">
        <v>554</v>
      </c>
      <c r="D412" s="20" t="s">
        <v>552</v>
      </c>
      <c r="E412" s="50">
        <f>SUM(F412:AU412)</f>
        <v>1</v>
      </c>
      <c r="F412" s="50"/>
      <c r="G412" s="50"/>
      <c r="H412" s="50"/>
      <c r="I412" s="50"/>
      <c r="J412" s="50"/>
      <c r="K412" s="50"/>
      <c r="L412" s="50"/>
      <c r="M412" s="50"/>
      <c r="N412" s="50"/>
      <c r="O412" s="50">
        <v>1</v>
      </c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71"/>
      <c r="AO412" s="71"/>
      <c r="AP412" s="71"/>
      <c r="AQ412" s="3"/>
      <c r="AS412" s="3"/>
      <c r="AT412" s="3"/>
      <c r="AU412" s="3"/>
    </row>
    <row r="413" spans="1:43" s="62" customFormat="1" ht="12.75">
      <c r="A413" s="2"/>
      <c r="B413" s="12" t="s">
        <v>555</v>
      </c>
      <c r="C413" s="12" t="s">
        <v>254</v>
      </c>
      <c r="D413" s="20" t="s">
        <v>556</v>
      </c>
      <c r="E413" s="50">
        <f>SUM(F413:AU413)</f>
        <v>3</v>
      </c>
      <c r="F413" s="50"/>
      <c r="G413" s="50"/>
      <c r="H413" s="50"/>
      <c r="I413" s="50"/>
      <c r="J413" s="50">
        <v>1</v>
      </c>
      <c r="K413" s="50"/>
      <c r="L413" s="50"/>
      <c r="M413" s="50"/>
      <c r="N413" s="50"/>
      <c r="O413" s="50"/>
      <c r="P413" s="50">
        <v>1</v>
      </c>
      <c r="Q413" s="50"/>
      <c r="R413" s="50">
        <v>1</v>
      </c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9"/>
      <c r="AO413" s="69"/>
      <c r="AP413" s="69"/>
      <c r="AQ413" s="3"/>
    </row>
    <row r="414" spans="1:47" s="62" customFormat="1" ht="12.75">
      <c r="A414" s="2"/>
      <c r="B414" s="13" t="s">
        <v>2234</v>
      </c>
      <c r="C414" s="13" t="s">
        <v>420</v>
      </c>
      <c r="D414" s="20" t="s">
        <v>2235</v>
      </c>
      <c r="E414" s="50">
        <f>SUM(F414:AU414)</f>
        <v>1</v>
      </c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9"/>
      <c r="AO414" s="69"/>
      <c r="AP414" s="69">
        <v>1</v>
      </c>
      <c r="AQ414" s="3"/>
      <c r="AS414" s="3"/>
      <c r="AT414" s="3"/>
      <c r="AU414" s="3"/>
    </row>
    <row r="415" spans="1:47" s="62" customFormat="1" ht="12.75">
      <c r="A415" s="2"/>
      <c r="B415" s="13" t="s">
        <v>557</v>
      </c>
      <c r="C415" s="13" t="s">
        <v>776</v>
      </c>
      <c r="D415" s="20" t="s">
        <v>1578</v>
      </c>
      <c r="E415" s="50">
        <v>1</v>
      </c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9"/>
      <c r="AO415" s="69"/>
      <c r="AP415" s="69"/>
      <c r="AQ415" s="3"/>
      <c r="AS415" s="3">
        <v>1</v>
      </c>
      <c r="AT415" s="3"/>
      <c r="AU415" s="3"/>
    </row>
    <row r="416" spans="1:47" s="62" customFormat="1" ht="12.75">
      <c r="A416" s="2"/>
      <c r="B416" s="12" t="s">
        <v>557</v>
      </c>
      <c r="C416" s="12" t="s">
        <v>558</v>
      </c>
      <c r="D416" s="20" t="s">
        <v>559</v>
      </c>
      <c r="E416" s="50">
        <f aca="true" t="shared" si="10" ref="E416:E479">SUM(F416:AU416)</f>
        <v>1</v>
      </c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>
        <v>1</v>
      </c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71"/>
      <c r="AO416" s="71"/>
      <c r="AP416" s="71"/>
      <c r="AQ416" s="3"/>
      <c r="AS416" s="3"/>
      <c r="AT416" s="3"/>
      <c r="AU416" s="3"/>
    </row>
    <row r="417" spans="1:47" s="62" customFormat="1" ht="12.75">
      <c r="A417" s="2"/>
      <c r="B417" s="13" t="s">
        <v>2353</v>
      </c>
      <c r="C417" s="13" t="s">
        <v>2354</v>
      </c>
      <c r="D417" s="20" t="s">
        <v>1208</v>
      </c>
      <c r="E417" s="50">
        <f t="shared" si="10"/>
        <v>1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71"/>
      <c r="AO417" s="71"/>
      <c r="AP417" s="71"/>
      <c r="AQ417" s="3"/>
      <c r="AR417" s="62">
        <v>1</v>
      </c>
      <c r="AS417" s="3"/>
      <c r="AT417" s="3"/>
      <c r="AU417" s="3"/>
    </row>
    <row r="418" spans="1:47" s="62" customFormat="1" ht="12.75">
      <c r="A418" s="2"/>
      <c r="B418" s="12" t="s">
        <v>560</v>
      </c>
      <c r="C418" s="12" t="s">
        <v>85</v>
      </c>
      <c r="D418" s="20" t="s">
        <v>561</v>
      </c>
      <c r="E418" s="50">
        <f t="shared" si="10"/>
        <v>1</v>
      </c>
      <c r="F418" s="50"/>
      <c r="G418" s="50"/>
      <c r="H418" s="50"/>
      <c r="I418" s="50"/>
      <c r="J418" s="50"/>
      <c r="K418" s="50"/>
      <c r="L418" s="50"/>
      <c r="M418" s="50"/>
      <c r="N418" s="50"/>
      <c r="O418" s="50">
        <v>1</v>
      </c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71"/>
      <c r="AO418" s="71"/>
      <c r="AP418" s="71"/>
      <c r="AQ418" s="3"/>
      <c r="AS418" s="3"/>
      <c r="AT418" s="3"/>
      <c r="AU418" s="3"/>
    </row>
    <row r="419" spans="1:43" s="62" customFormat="1" ht="12.75">
      <c r="A419" s="2"/>
      <c r="B419" s="12" t="s">
        <v>562</v>
      </c>
      <c r="C419" s="12" t="s">
        <v>59</v>
      </c>
      <c r="D419" s="20" t="s">
        <v>563</v>
      </c>
      <c r="E419" s="50">
        <f t="shared" si="10"/>
        <v>3</v>
      </c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>
        <v>1</v>
      </c>
      <c r="S419" s="50">
        <v>1</v>
      </c>
      <c r="T419" s="50">
        <v>1</v>
      </c>
      <c r="U419" s="50"/>
      <c r="V419" s="50"/>
      <c r="W419" s="50"/>
      <c r="X419" s="50"/>
      <c r="Y419" s="50"/>
      <c r="Z419" s="50"/>
      <c r="AA419" s="50"/>
      <c r="AB419" s="50"/>
      <c r="AC419" s="5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9"/>
      <c r="AO419" s="69"/>
      <c r="AP419" s="69"/>
      <c r="AQ419" s="3"/>
    </row>
    <row r="420" spans="1:43" s="62" customFormat="1" ht="12.75">
      <c r="A420" s="2"/>
      <c r="B420" s="12" t="s">
        <v>562</v>
      </c>
      <c r="C420" s="12" t="s">
        <v>405</v>
      </c>
      <c r="D420" s="20" t="s">
        <v>87</v>
      </c>
      <c r="E420" s="50">
        <f t="shared" si="10"/>
        <v>5</v>
      </c>
      <c r="F420" s="50"/>
      <c r="G420" s="50"/>
      <c r="H420" s="50"/>
      <c r="I420" s="50"/>
      <c r="J420" s="50"/>
      <c r="K420" s="50"/>
      <c r="L420" s="50"/>
      <c r="M420" s="50">
        <v>1</v>
      </c>
      <c r="N420" s="50"/>
      <c r="O420" s="50">
        <v>1</v>
      </c>
      <c r="P420" s="50">
        <v>1</v>
      </c>
      <c r="Q420" s="50">
        <v>1</v>
      </c>
      <c r="R420" s="50"/>
      <c r="S420" s="50">
        <v>1</v>
      </c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9"/>
      <c r="AO420" s="69"/>
      <c r="AP420" s="69"/>
      <c r="AQ420" s="3"/>
    </row>
    <row r="421" spans="1:43" s="62" customFormat="1" ht="12.75">
      <c r="A421" s="2"/>
      <c r="B421" s="12" t="s">
        <v>562</v>
      </c>
      <c r="C421" s="12" t="s">
        <v>564</v>
      </c>
      <c r="D421" s="20" t="s">
        <v>563</v>
      </c>
      <c r="E421" s="50">
        <f t="shared" si="10"/>
        <v>2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>
        <v>1</v>
      </c>
      <c r="S421" s="50"/>
      <c r="T421" s="50">
        <v>1</v>
      </c>
      <c r="U421" s="50"/>
      <c r="V421" s="50"/>
      <c r="W421" s="50"/>
      <c r="X421" s="50"/>
      <c r="Y421" s="50"/>
      <c r="Z421" s="50"/>
      <c r="AA421" s="50"/>
      <c r="AB421" s="50"/>
      <c r="AC421" s="5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9"/>
      <c r="AO421" s="69"/>
      <c r="AP421" s="69"/>
      <c r="AQ421" s="3"/>
    </row>
    <row r="422" spans="1:45" s="62" customFormat="1" ht="12.75">
      <c r="A422" s="2"/>
      <c r="B422" s="13" t="s">
        <v>2411</v>
      </c>
      <c r="C422" s="13" t="s">
        <v>625</v>
      </c>
      <c r="D422" s="20" t="s">
        <v>2360</v>
      </c>
      <c r="E422" s="50">
        <f t="shared" si="10"/>
        <v>1</v>
      </c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9"/>
      <c r="AO422" s="69"/>
      <c r="AP422" s="69"/>
      <c r="AQ422" s="3"/>
      <c r="AS422" s="62">
        <v>1</v>
      </c>
    </row>
    <row r="423" spans="1:47" s="62" customFormat="1" ht="12.75">
      <c r="A423" s="7" t="s">
        <v>41</v>
      </c>
      <c r="B423" s="13" t="s">
        <v>2104</v>
      </c>
      <c r="C423" s="13" t="s">
        <v>2105</v>
      </c>
      <c r="D423" s="20"/>
      <c r="E423" s="50">
        <f t="shared" si="10"/>
        <v>1</v>
      </c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>
        <v>1</v>
      </c>
      <c r="AN423" s="71"/>
      <c r="AO423" s="71"/>
      <c r="AP423" s="71"/>
      <c r="AQ423" s="3"/>
      <c r="AS423" s="3"/>
      <c r="AT423" s="3"/>
      <c r="AU423" s="3"/>
    </row>
    <row r="424" spans="1:47" s="62" customFormat="1" ht="12.75">
      <c r="A424" s="7" t="s">
        <v>41</v>
      </c>
      <c r="B424" s="13" t="s">
        <v>2104</v>
      </c>
      <c r="C424" s="13" t="s">
        <v>2106</v>
      </c>
      <c r="D424" s="20"/>
      <c r="E424" s="50">
        <f t="shared" si="10"/>
        <v>1</v>
      </c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>
        <v>1</v>
      </c>
      <c r="AN424" s="71"/>
      <c r="AO424" s="71"/>
      <c r="AP424" s="71"/>
      <c r="AQ424" s="3"/>
      <c r="AR424" s="79"/>
      <c r="AS424" s="3"/>
      <c r="AT424" s="3"/>
      <c r="AU424" s="3"/>
    </row>
    <row r="425" spans="1:43" s="62" customFormat="1" ht="12.75">
      <c r="A425" s="7" t="s">
        <v>41</v>
      </c>
      <c r="B425" s="13" t="s">
        <v>2104</v>
      </c>
      <c r="C425" s="13" t="s">
        <v>2107</v>
      </c>
      <c r="D425" s="20"/>
      <c r="E425" s="50">
        <f t="shared" si="10"/>
        <v>2</v>
      </c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>
        <v>1</v>
      </c>
      <c r="AN425" s="71">
        <v>1</v>
      </c>
      <c r="AO425" s="69"/>
      <c r="AP425" s="69"/>
      <c r="AQ425" s="3"/>
    </row>
    <row r="426" spans="1:47" s="62" customFormat="1" ht="12.75">
      <c r="A426" s="63" t="s">
        <v>41</v>
      </c>
      <c r="B426" s="12" t="s">
        <v>568</v>
      </c>
      <c r="C426" s="12" t="s">
        <v>569</v>
      </c>
      <c r="D426" s="20" t="s">
        <v>570</v>
      </c>
      <c r="E426" s="50">
        <f t="shared" si="10"/>
        <v>1</v>
      </c>
      <c r="F426" s="50"/>
      <c r="G426" s="50"/>
      <c r="H426" s="50"/>
      <c r="I426" s="50"/>
      <c r="J426" s="50"/>
      <c r="K426" s="50"/>
      <c r="L426" s="50"/>
      <c r="M426" s="50"/>
      <c r="N426" s="50"/>
      <c r="O426" s="50">
        <v>1</v>
      </c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71"/>
      <c r="AO426" s="71"/>
      <c r="AP426" s="71"/>
      <c r="AQ426" s="3"/>
      <c r="AS426" s="3"/>
      <c r="AT426" s="3"/>
      <c r="AU426" s="3"/>
    </row>
    <row r="427" spans="1:47" s="62" customFormat="1" ht="12.75">
      <c r="A427" s="61"/>
      <c r="B427" s="12" t="s">
        <v>568</v>
      </c>
      <c r="C427" s="12" t="s">
        <v>88</v>
      </c>
      <c r="D427" s="20" t="s">
        <v>571</v>
      </c>
      <c r="E427" s="50">
        <f t="shared" si="10"/>
        <v>1</v>
      </c>
      <c r="F427" s="50"/>
      <c r="G427" s="50"/>
      <c r="H427" s="50">
        <v>1</v>
      </c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71"/>
      <c r="AO427" s="71"/>
      <c r="AP427" s="71"/>
      <c r="AQ427" s="3"/>
      <c r="AS427" s="3"/>
      <c r="AT427" s="3"/>
      <c r="AU427" s="3"/>
    </row>
    <row r="428" spans="1:47" s="62" customFormat="1" ht="12.75">
      <c r="A428" s="63" t="s">
        <v>41</v>
      </c>
      <c r="B428" s="12" t="s">
        <v>572</v>
      </c>
      <c r="C428" s="12" t="s">
        <v>573</v>
      </c>
      <c r="D428" s="20"/>
      <c r="E428" s="50">
        <f t="shared" si="10"/>
        <v>1</v>
      </c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>
        <v>1</v>
      </c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71"/>
      <c r="AO428" s="71"/>
      <c r="AP428" s="71"/>
      <c r="AQ428" s="3"/>
      <c r="AS428" s="3"/>
      <c r="AT428" s="3"/>
      <c r="AU428" s="3"/>
    </row>
    <row r="429" spans="1:47" s="62" customFormat="1" ht="12.75">
      <c r="A429" s="61"/>
      <c r="B429" s="12" t="s">
        <v>574</v>
      </c>
      <c r="C429" s="12" t="s">
        <v>575</v>
      </c>
      <c r="D429" s="20" t="s">
        <v>571</v>
      </c>
      <c r="E429" s="50">
        <f t="shared" si="10"/>
        <v>1</v>
      </c>
      <c r="F429" s="50"/>
      <c r="G429" s="50"/>
      <c r="H429" s="50"/>
      <c r="I429" s="50"/>
      <c r="J429" s="50"/>
      <c r="K429" s="50">
        <v>1</v>
      </c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71"/>
      <c r="AO429" s="71"/>
      <c r="AP429" s="71"/>
      <c r="AQ429" s="3"/>
      <c r="AS429" s="3"/>
      <c r="AT429" s="3"/>
      <c r="AU429" s="3"/>
    </row>
    <row r="430" spans="1:47" s="62" customFormat="1" ht="12.75">
      <c r="A430" s="63"/>
      <c r="B430" s="12" t="s">
        <v>576</v>
      </c>
      <c r="C430" s="12" t="s">
        <v>577</v>
      </c>
      <c r="D430" s="20" t="s">
        <v>47</v>
      </c>
      <c r="E430" s="50">
        <f t="shared" si="10"/>
        <v>1</v>
      </c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>
        <v>1</v>
      </c>
      <c r="V430" s="50"/>
      <c r="W430" s="50"/>
      <c r="X430" s="50"/>
      <c r="Y430" s="50"/>
      <c r="Z430" s="50"/>
      <c r="AA430" s="50"/>
      <c r="AB430" s="50"/>
      <c r="AC430" s="5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71"/>
      <c r="AO430" s="71"/>
      <c r="AP430" s="71"/>
      <c r="AQ430" s="3"/>
      <c r="AS430" s="3"/>
      <c r="AT430" s="3"/>
      <c r="AU430" s="3"/>
    </row>
    <row r="431" spans="1:43" s="62" customFormat="1" ht="12.75">
      <c r="A431" s="61"/>
      <c r="B431" s="12" t="s">
        <v>578</v>
      </c>
      <c r="C431" s="12" t="s">
        <v>579</v>
      </c>
      <c r="D431" s="20" t="s">
        <v>47</v>
      </c>
      <c r="E431" s="50">
        <f t="shared" si="10"/>
        <v>2</v>
      </c>
      <c r="F431" s="50"/>
      <c r="G431" s="50"/>
      <c r="H431" s="50" t="s">
        <v>322</v>
      </c>
      <c r="I431" s="50">
        <v>1</v>
      </c>
      <c r="J431" s="50"/>
      <c r="K431" s="50"/>
      <c r="L431" s="50"/>
      <c r="M431" s="50">
        <v>1</v>
      </c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9"/>
      <c r="AO431" s="69"/>
      <c r="AP431" s="71"/>
      <c r="AQ431" s="3"/>
    </row>
    <row r="432" spans="1:47" s="62" customFormat="1" ht="12.75">
      <c r="A432" s="61"/>
      <c r="B432" s="12" t="s">
        <v>1806</v>
      </c>
      <c r="C432" s="12" t="s">
        <v>1807</v>
      </c>
      <c r="D432" s="20" t="s">
        <v>1808</v>
      </c>
      <c r="E432" s="50">
        <f t="shared" si="10"/>
        <v>1</v>
      </c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>
        <v>1</v>
      </c>
      <c r="AC432" s="5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71"/>
      <c r="AO432" s="71"/>
      <c r="AP432" s="71"/>
      <c r="AQ432" s="3"/>
      <c r="AS432" s="3"/>
      <c r="AT432" s="3"/>
      <c r="AU432" s="3"/>
    </row>
    <row r="433" spans="1:47" s="62" customFormat="1" ht="12.75">
      <c r="A433" s="86"/>
      <c r="B433" s="55" t="s">
        <v>581</v>
      </c>
      <c r="C433" s="55" t="s">
        <v>582</v>
      </c>
      <c r="D433" s="56" t="s">
        <v>84</v>
      </c>
      <c r="E433" s="57">
        <f t="shared" si="10"/>
        <v>4</v>
      </c>
      <c r="F433" s="57"/>
      <c r="G433" s="57"/>
      <c r="H433" s="57"/>
      <c r="I433" s="57"/>
      <c r="J433" s="57"/>
      <c r="K433" s="57"/>
      <c r="L433" s="57"/>
      <c r="M433" s="57"/>
      <c r="N433" s="57">
        <v>1</v>
      </c>
      <c r="O433" s="57">
        <v>1</v>
      </c>
      <c r="P433" s="57"/>
      <c r="Q433" s="57">
        <v>1</v>
      </c>
      <c r="R433" s="57">
        <v>1</v>
      </c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70"/>
      <c r="AO433" s="70"/>
      <c r="AP433" s="70"/>
      <c r="AQ433" s="64"/>
      <c r="AR433" s="77"/>
      <c r="AS433" s="77"/>
      <c r="AT433" s="77"/>
      <c r="AU433" s="77"/>
    </row>
    <row r="434" spans="1:43" s="62" customFormat="1" ht="12.75">
      <c r="A434" s="2"/>
      <c r="B434" s="12" t="s">
        <v>586</v>
      </c>
      <c r="C434" s="12" t="s">
        <v>408</v>
      </c>
      <c r="D434" s="20" t="s">
        <v>92</v>
      </c>
      <c r="E434" s="50">
        <f t="shared" si="10"/>
        <v>3</v>
      </c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60"/>
      <c r="AE434" s="60"/>
      <c r="AF434" s="60">
        <v>1</v>
      </c>
      <c r="AG434" s="60"/>
      <c r="AH434" s="60"/>
      <c r="AI434" s="60">
        <v>1</v>
      </c>
      <c r="AJ434" s="60"/>
      <c r="AK434" s="60"/>
      <c r="AL434" s="60"/>
      <c r="AM434" s="60"/>
      <c r="AN434" s="69"/>
      <c r="AO434" s="69">
        <v>1</v>
      </c>
      <c r="AP434" s="69"/>
      <c r="AQ434" s="3"/>
    </row>
    <row r="435" spans="1:47" s="62" customFormat="1" ht="12.75">
      <c r="A435" s="7"/>
      <c r="B435" s="12" t="s">
        <v>586</v>
      </c>
      <c r="C435" s="12" t="s">
        <v>224</v>
      </c>
      <c r="D435" s="20"/>
      <c r="E435" s="50">
        <f t="shared" si="10"/>
        <v>1</v>
      </c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60"/>
      <c r="AE435" s="60"/>
      <c r="AF435" s="60"/>
      <c r="AG435" s="60">
        <v>1</v>
      </c>
      <c r="AH435" s="60"/>
      <c r="AI435" s="60"/>
      <c r="AJ435" s="60"/>
      <c r="AK435" s="60"/>
      <c r="AL435" s="60"/>
      <c r="AM435" s="60"/>
      <c r="AN435" s="71"/>
      <c r="AO435" s="71"/>
      <c r="AP435" s="71"/>
      <c r="AQ435" s="3"/>
      <c r="AS435" s="3"/>
      <c r="AT435" s="3"/>
      <c r="AU435" s="3"/>
    </row>
    <row r="436" spans="1:47" s="62" customFormat="1" ht="12.75">
      <c r="A436" s="2"/>
      <c r="B436" s="12" t="s">
        <v>586</v>
      </c>
      <c r="C436" s="13" t="s">
        <v>2355</v>
      </c>
      <c r="D436" s="20" t="s">
        <v>587</v>
      </c>
      <c r="E436" s="50">
        <f t="shared" si="10"/>
        <v>28</v>
      </c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>
        <v>1</v>
      </c>
      <c r="R436" s="50">
        <v>1</v>
      </c>
      <c r="S436" s="50">
        <v>1</v>
      </c>
      <c r="T436" s="50">
        <v>1</v>
      </c>
      <c r="U436" s="50">
        <v>1</v>
      </c>
      <c r="V436" s="50">
        <v>1</v>
      </c>
      <c r="W436" s="50">
        <v>1</v>
      </c>
      <c r="X436" s="50">
        <v>1</v>
      </c>
      <c r="Y436" s="50">
        <v>1</v>
      </c>
      <c r="Z436" s="50">
        <v>1</v>
      </c>
      <c r="AA436" s="50">
        <v>1</v>
      </c>
      <c r="AB436" s="50">
        <v>1</v>
      </c>
      <c r="AC436" s="50">
        <v>1</v>
      </c>
      <c r="AD436" s="60">
        <v>1</v>
      </c>
      <c r="AE436" s="60">
        <v>1</v>
      </c>
      <c r="AF436" s="60">
        <v>1</v>
      </c>
      <c r="AG436" s="60"/>
      <c r="AH436" s="60">
        <v>1</v>
      </c>
      <c r="AI436" s="60">
        <v>1</v>
      </c>
      <c r="AJ436" s="60">
        <v>1</v>
      </c>
      <c r="AK436" s="60">
        <v>1</v>
      </c>
      <c r="AL436" s="60"/>
      <c r="AM436" s="60">
        <v>1</v>
      </c>
      <c r="AN436" s="69">
        <v>1</v>
      </c>
      <c r="AO436" s="69">
        <v>1</v>
      </c>
      <c r="AP436" s="69">
        <v>1</v>
      </c>
      <c r="AQ436" s="3">
        <v>1</v>
      </c>
      <c r="AR436" s="62">
        <v>1</v>
      </c>
      <c r="AS436" s="62">
        <v>1</v>
      </c>
      <c r="AU436" s="62">
        <v>1</v>
      </c>
    </row>
    <row r="437" spans="1:47" s="62" customFormat="1" ht="12.75">
      <c r="A437" s="61"/>
      <c r="B437" s="12" t="s">
        <v>588</v>
      </c>
      <c r="C437" s="12" t="s">
        <v>589</v>
      </c>
      <c r="D437" s="20"/>
      <c r="E437" s="50">
        <f t="shared" si="10"/>
        <v>1</v>
      </c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>
        <v>1</v>
      </c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71"/>
      <c r="AO437" s="71"/>
      <c r="AP437" s="71"/>
      <c r="AQ437" s="3"/>
      <c r="AS437" s="3"/>
      <c r="AT437" s="3"/>
      <c r="AU437" s="3"/>
    </row>
    <row r="438" spans="1:47" s="62" customFormat="1" ht="12.75">
      <c r="A438" s="61"/>
      <c r="B438" s="13" t="s">
        <v>588</v>
      </c>
      <c r="C438" s="13" t="s">
        <v>2444</v>
      </c>
      <c r="D438" s="20" t="s">
        <v>2445</v>
      </c>
      <c r="E438" s="50">
        <f t="shared" si="10"/>
        <v>1</v>
      </c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71"/>
      <c r="AO438" s="71"/>
      <c r="AP438" s="71"/>
      <c r="AQ438" s="3"/>
      <c r="AS438" s="3"/>
      <c r="AT438" s="3"/>
      <c r="AU438" s="3">
        <v>1</v>
      </c>
    </row>
    <row r="439" spans="1:47" s="62" customFormat="1" ht="12.75">
      <c r="A439" s="61"/>
      <c r="B439" s="12" t="s">
        <v>588</v>
      </c>
      <c r="C439" s="12" t="s">
        <v>78</v>
      </c>
      <c r="D439" s="20"/>
      <c r="E439" s="50">
        <f t="shared" si="10"/>
        <v>1</v>
      </c>
      <c r="F439" s="50"/>
      <c r="G439" s="50">
        <v>1</v>
      </c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71"/>
      <c r="AO439" s="71"/>
      <c r="AP439" s="71"/>
      <c r="AQ439" s="3"/>
      <c r="AS439" s="3"/>
      <c r="AT439" s="3"/>
      <c r="AU439" s="3"/>
    </row>
    <row r="440" spans="1:47" s="62" customFormat="1" ht="12.75">
      <c r="A440" s="61"/>
      <c r="B440" s="12" t="s">
        <v>588</v>
      </c>
      <c r="C440" s="12" t="s">
        <v>590</v>
      </c>
      <c r="D440" s="20" t="s">
        <v>77</v>
      </c>
      <c r="E440" s="50">
        <f t="shared" si="10"/>
        <v>1</v>
      </c>
      <c r="F440" s="50"/>
      <c r="G440" s="50">
        <v>1</v>
      </c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71"/>
      <c r="AO440" s="71"/>
      <c r="AP440" s="71"/>
      <c r="AQ440" s="3"/>
      <c r="AS440" s="3"/>
      <c r="AT440" s="3"/>
      <c r="AU440" s="3"/>
    </row>
    <row r="441" spans="1:43" s="62" customFormat="1" ht="12.75">
      <c r="A441" s="63" t="s">
        <v>41</v>
      </c>
      <c r="B441" s="12" t="s">
        <v>580</v>
      </c>
      <c r="C441" s="12" t="s">
        <v>278</v>
      </c>
      <c r="D441" s="20" t="s">
        <v>77</v>
      </c>
      <c r="E441" s="50">
        <f t="shared" si="10"/>
        <v>3</v>
      </c>
      <c r="F441" s="50"/>
      <c r="G441" s="50"/>
      <c r="H441" s="50"/>
      <c r="I441" s="50"/>
      <c r="J441" s="50"/>
      <c r="K441" s="50"/>
      <c r="L441" s="50"/>
      <c r="M441" s="50"/>
      <c r="N441" s="50">
        <v>1</v>
      </c>
      <c r="O441" s="50">
        <v>1</v>
      </c>
      <c r="P441" s="50">
        <v>1</v>
      </c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9"/>
      <c r="AO441" s="69"/>
      <c r="AP441" s="69"/>
      <c r="AQ441" s="3"/>
    </row>
    <row r="442" spans="1:47" s="62" customFormat="1" ht="12.75">
      <c r="A442" s="61"/>
      <c r="B442" s="13" t="s">
        <v>2356</v>
      </c>
      <c r="C442" s="13" t="s">
        <v>2067</v>
      </c>
      <c r="D442" s="20" t="s">
        <v>2209</v>
      </c>
      <c r="E442" s="50">
        <f t="shared" si="10"/>
        <v>1</v>
      </c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9"/>
      <c r="AO442" s="69"/>
      <c r="AP442" s="69"/>
      <c r="AQ442" s="3"/>
      <c r="AR442" s="79">
        <v>1</v>
      </c>
      <c r="AS442" s="3"/>
      <c r="AT442" s="3"/>
      <c r="AU442" s="3"/>
    </row>
    <row r="443" spans="1:47" s="62" customFormat="1" ht="12.75">
      <c r="A443" s="61"/>
      <c r="B443" s="13" t="s">
        <v>2357</v>
      </c>
      <c r="C443" s="13" t="s">
        <v>1301</v>
      </c>
      <c r="D443" s="20"/>
      <c r="E443" s="50">
        <f t="shared" si="10"/>
        <v>1</v>
      </c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9"/>
      <c r="AO443" s="69"/>
      <c r="AP443" s="69"/>
      <c r="AQ443" s="3"/>
      <c r="AR443" s="62">
        <v>1</v>
      </c>
      <c r="AS443" s="3"/>
      <c r="AT443" s="3"/>
      <c r="AU443" s="3"/>
    </row>
    <row r="444" spans="1:43" s="62" customFormat="1" ht="12.75">
      <c r="A444" s="7" t="s">
        <v>41</v>
      </c>
      <c r="B444" s="12" t="s">
        <v>583</v>
      </c>
      <c r="C444" s="12" t="s">
        <v>256</v>
      </c>
      <c r="D444" s="20" t="s">
        <v>1911</v>
      </c>
      <c r="E444" s="50">
        <f t="shared" si="10"/>
        <v>6</v>
      </c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>
        <v>1</v>
      </c>
      <c r="W444" s="50"/>
      <c r="X444" s="50"/>
      <c r="Y444" s="50"/>
      <c r="Z444" s="50">
        <v>1</v>
      </c>
      <c r="AA444" s="50"/>
      <c r="AB444" s="50"/>
      <c r="AC444" s="50">
        <v>1</v>
      </c>
      <c r="AD444" s="60">
        <v>1</v>
      </c>
      <c r="AE444" s="60"/>
      <c r="AF444" s="60">
        <v>1</v>
      </c>
      <c r="AG444" s="60">
        <v>1</v>
      </c>
      <c r="AH444" s="60"/>
      <c r="AI444" s="60"/>
      <c r="AJ444" s="60"/>
      <c r="AK444" s="60"/>
      <c r="AL444" s="60"/>
      <c r="AM444" s="60"/>
      <c r="AN444" s="69"/>
      <c r="AO444" s="69"/>
      <c r="AP444" s="69"/>
      <c r="AQ444" s="3"/>
    </row>
    <row r="445" spans="1:47" s="62" customFormat="1" ht="12.75">
      <c r="A445" s="61"/>
      <c r="B445" s="13" t="s">
        <v>584</v>
      </c>
      <c r="C445" s="13" t="s">
        <v>585</v>
      </c>
      <c r="D445" s="20" t="s">
        <v>2086</v>
      </c>
      <c r="E445" s="50">
        <f t="shared" si="10"/>
        <v>1</v>
      </c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60"/>
      <c r="AE445" s="60"/>
      <c r="AF445" s="60"/>
      <c r="AG445" s="60"/>
      <c r="AH445" s="60"/>
      <c r="AI445" s="60"/>
      <c r="AJ445" s="60"/>
      <c r="AK445" s="60"/>
      <c r="AL445" s="60">
        <v>1</v>
      </c>
      <c r="AM445" s="60"/>
      <c r="AN445" s="71"/>
      <c r="AO445" s="71"/>
      <c r="AP445" s="71"/>
      <c r="AQ445" s="3"/>
      <c r="AS445" s="3"/>
      <c r="AT445" s="3"/>
      <c r="AU445" s="3"/>
    </row>
    <row r="446" spans="1:47" s="62" customFormat="1" ht="12.75">
      <c r="A446" s="2"/>
      <c r="B446" s="12" t="s">
        <v>584</v>
      </c>
      <c r="C446" s="12" t="s">
        <v>585</v>
      </c>
      <c r="D446" s="20" t="s">
        <v>571</v>
      </c>
      <c r="E446" s="50">
        <f t="shared" si="10"/>
        <v>1</v>
      </c>
      <c r="F446" s="50"/>
      <c r="G446" s="50"/>
      <c r="H446" s="50">
        <v>1</v>
      </c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71"/>
      <c r="AO446" s="71"/>
      <c r="AP446" s="71"/>
      <c r="AQ446" s="3"/>
      <c r="AS446" s="3"/>
      <c r="AT446" s="3"/>
      <c r="AU446" s="3"/>
    </row>
    <row r="447" spans="1:43" s="62" customFormat="1" ht="12.75">
      <c r="A447" s="2"/>
      <c r="B447" s="12" t="s">
        <v>566</v>
      </c>
      <c r="C447" s="12" t="s">
        <v>567</v>
      </c>
      <c r="D447" s="20" t="s">
        <v>449</v>
      </c>
      <c r="E447" s="50">
        <f t="shared" si="10"/>
        <v>13</v>
      </c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>
        <v>1</v>
      </c>
      <c r="Q447" s="50"/>
      <c r="R447" s="50"/>
      <c r="S447" s="50">
        <v>1</v>
      </c>
      <c r="T447" s="50"/>
      <c r="U447" s="50">
        <v>1</v>
      </c>
      <c r="V447" s="50">
        <v>1</v>
      </c>
      <c r="W447" s="50">
        <v>1</v>
      </c>
      <c r="X447" s="50">
        <v>1</v>
      </c>
      <c r="Y447" s="50">
        <v>1</v>
      </c>
      <c r="Z447" s="50">
        <v>1</v>
      </c>
      <c r="AA447" s="50">
        <v>1</v>
      </c>
      <c r="AB447" s="50">
        <v>1</v>
      </c>
      <c r="AC447" s="50">
        <v>1</v>
      </c>
      <c r="AD447" s="60">
        <v>1</v>
      </c>
      <c r="AE447" s="60">
        <v>1</v>
      </c>
      <c r="AF447" s="60"/>
      <c r="AG447" s="60"/>
      <c r="AH447" s="60"/>
      <c r="AI447" s="60"/>
      <c r="AJ447" s="60"/>
      <c r="AK447" s="60"/>
      <c r="AL447" s="60"/>
      <c r="AM447" s="60"/>
      <c r="AN447" s="69"/>
      <c r="AO447" s="69"/>
      <c r="AP447" s="69"/>
      <c r="AQ447" s="3"/>
    </row>
    <row r="448" spans="1:43" s="62" customFormat="1" ht="12.75">
      <c r="A448" s="63" t="s">
        <v>41</v>
      </c>
      <c r="B448" s="12" t="s">
        <v>591</v>
      </c>
      <c r="C448" s="12" t="s">
        <v>592</v>
      </c>
      <c r="D448" s="20" t="s">
        <v>593</v>
      </c>
      <c r="E448" s="50">
        <f t="shared" si="10"/>
        <v>2</v>
      </c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>
        <v>1</v>
      </c>
      <c r="W448" s="50"/>
      <c r="X448" s="50"/>
      <c r="Y448" s="50"/>
      <c r="Z448" s="50"/>
      <c r="AA448" s="50"/>
      <c r="AB448" s="50">
        <v>1</v>
      </c>
      <c r="AC448" s="5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9"/>
      <c r="AO448" s="69"/>
      <c r="AP448" s="71"/>
      <c r="AQ448" s="3"/>
    </row>
    <row r="449" spans="1:47" s="62" customFormat="1" ht="12.75">
      <c r="A449" s="61"/>
      <c r="B449" s="12" t="s">
        <v>591</v>
      </c>
      <c r="C449" s="12" t="s">
        <v>159</v>
      </c>
      <c r="D449" s="20" t="s">
        <v>196</v>
      </c>
      <c r="E449" s="50">
        <f t="shared" si="10"/>
        <v>1</v>
      </c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>
        <v>1</v>
      </c>
      <c r="U449" s="50"/>
      <c r="V449" s="50"/>
      <c r="W449" s="50"/>
      <c r="X449" s="50"/>
      <c r="Y449" s="50"/>
      <c r="Z449" s="50"/>
      <c r="AA449" s="50"/>
      <c r="AB449" s="50"/>
      <c r="AC449" s="5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71"/>
      <c r="AO449" s="71"/>
      <c r="AP449" s="71"/>
      <c r="AQ449" s="3"/>
      <c r="AS449" s="3"/>
      <c r="AT449" s="3"/>
      <c r="AU449" s="3"/>
    </row>
    <row r="450" spans="1:43" s="62" customFormat="1" ht="12.75">
      <c r="A450" s="2"/>
      <c r="B450" s="12" t="s">
        <v>594</v>
      </c>
      <c r="C450" s="12" t="s">
        <v>595</v>
      </c>
      <c r="D450" s="20" t="s">
        <v>92</v>
      </c>
      <c r="E450" s="50">
        <f t="shared" si="10"/>
        <v>7</v>
      </c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>
        <v>1</v>
      </c>
      <c r="V450" s="50">
        <v>1</v>
      </c>
      <c r="W450" s="50">
        <v>1</v>
      </c>
      <c r="X450" s="50"/>
      <c r="Y450" s="50"/>
      <c r="Z450" s="50"/>
      <c r="AA450" s="50"/>
      <c r="AB450" s="50"/>
      <c r="AC450" s="5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>
        <v>1</v>
      </c>
      <c r="AN450" s="69">
        <v>1</v>
      </c>
      <c r="AO450" s="69">
        <v>1</v>
      </c>
      <c r="AP450" s="69">
        <v>1</v>
      </c>
      <c r="AQ450" s="3"/>
    </row>
    <row r="451" spans="1:47" s="62" customFormat="1" ht="12.75">
      <c r="A451" s="85"/>
      <c r="B451" s="66" t="s">
        <v>594</v>
      </c>
      <c r="C451" s="66" t="s">
        <v>2108</v>
      </c>
      <c r="D451" s="56" t="s">
        <v>92</v>
      </c>
      <c r="E451" s="57">
        <f t="shared" si="10"/>
        <v>4</v>
      </c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>
        <v>1</v>
      </c>
      <c r="AN451" s="72">
        <v>1</v>
      </c>
      <c r="AO451" s="70">
        <v>1</v>
      </c>
      <c r="AP451" s="70">
        <v>1</v>
      </c>
      <c r="AQ451" s="64"/>
      <c r="AR451" s="77"/>
      <c r="AS451" s="77"/>
      <c r="AT451" s="77"/>
      <c r="AU451" s="77"/>
    </row>
    <row r="452" spans="1:47" s="62" customFormat="1" ht="12.75">
      <c r="A452" s="7"/>
      <c r="B452" s="12" t="s">
        <v>594</v>
      </c>
      <c r="C452" s="12" t="s">
        <v>44</v>
      </c>
      <c r="D452" s="20"/>
      <c r="E452" s="50">
        <f t="shared" si="10"/>
        <v>1</v>
      </c>
      <c r="F452" s="50"/>
      <c r="G452" s="50"/>
      <c r="H452" s="50"/>
      <c r="I452" s="50"/>
      <c r="J452" s="50"/>
      <c r="K452" s="50"/>
      <c r="L452" s="50"/>
      <c r="M452" s="50">
        <v>1</v>
      </c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71"/>
      <c r="AO452" s="71"/>
      <c r="AP452" s="71"/>
      <c r="AQ452" s="3"/>
      <c r="AS452" s="3"/>
      <c r="AT452" s="3"/>
      <c r="AU452" s="3"/>
    </row>
    <row r="453" spans="1:43" s="62" customFormat="1" ht="12.75">
      <c r="A453" s="2"/>
      <c r="B453" s="12" t="s">
        <v>594</v>
      </c>
      <c r="C453" s="12" t="s">
        <v>338</v>
      </c>
      <c r="D453" s="20" t="s">
        <v>1967</v>
      </c>
      <c r="E453" s="50">
        <f t="shared" si="10"/>
        <v>2</v>
      </c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60"/>
      <c r="AE453" s="60"/>
      <c r="AF453" s="60"/>
      <c r="AG453" s="60"/>
      <c r="AH453" s="60">
        <v>1</v>
      </c>
      <c r="AI453" s="60"/>
      <c r="AJ453" s="60"/>
      <c r="AK453" s="60"/>
      <c r="AL453" s="60">
        <v>1</v>
      </c>
      <c r="AM453" s="60"/>
      <c r="AN453" s="69"/>
      <c r="AO453" s="69"/>
      <c r="AP453" s="71"/>
      <c r="AQ453" s="3"/>
    </row>
    <row r="454" spans="1:43" s="62" customFormat="1" ht="12.75">
      <c r="A454" s="2"/>
      <c r="B454" s="12" t="s">
        <v>594</v>
      </c>
      <c r="C454" s="12" t="s">
        <v>597</v>
      </c>
      <c r="D454" s="20" t="s">
        <v>598</v>
      </c>
      <c r="E454" s="50">
        <f t="shared" si="10"/>
        <v>5</v>
      </c>
      <c r="F454" s="50"/>
      <c r="G454" s="50"/>
      <c r="H454" s="50"/>
      <c r="I454" s="50"/>
      <c r="J454" s="50"/>
      <c r="K454" s="50"/>
      <c r="L454" s="50"/>
      <c r="M454" s="50"/>
      <c r="N454" s="50">
        <v>1</v>
      </c>
      <c r="O454" s="50">
        <v>1</v>
      </c>
      <c r="P454" s="50"/>
      <c r="Q454" s="50"/>
      <c r="R454" s="50">
        <v>1</v>
      </c>
      <c r="S454" s="50">
        <v>1</v>
      </c>
      <c r="T454" s="50"/>
      <c r="U454" s="50"/>
      <c r="V454" s="50"/>
      <c r="W454" s="50">
        <v>1</v>
      </c>
      <c r="X454" s="50"/>
      <c r="Y454" s="50"/>
      <c r="Z454" s="50"/>
      <c r="AA454" s="50"/>
      <c r="AB454" s="50"/>
      <c r="AC454" s="5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9"/>
      <c r="AO454" s="69"/>
      <c r="AP454" s="69"/>
      <c r="AQ454" s="3"/>
    </row>
    <row r="455" spans="1:43" s="62" customFormat="1" ht="12.75">
      <c r="A455" s="63"/>
      <c r="B455" s="12" t="s">
        <v>594</v>
      </c>
      <c r="C455" s="12" t="s">
        <v>1281</v>
      </c>
      <c r="D455" s="20" t="s">
        <v>1863</v>
      </c>
      <c r="E455" s="50">
        <f t="shared" si="10"/>
        <v>2</v>
      </c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60">
        <v>1</v>
      </c>
      <c r="AE455" s="60"/>
      <c r="AF455" s="60"/>
      <c r="AG455" s="60">
        <v>1</v>
      </c>
      <c r="AH455" s="60"/>
      <c r="AI455" s="60"/>
      <c r="AJ455" s="60"/>
      <c r="AK455" s="60"/>
      <c r="AL455" s="60"/>
      <c r="AM455" s="60"/>
      <c r="AN455" s="69"/>
      <c r="AO455" s="69"/>
      <c r="AP455" s="69"/>
      <c r="AQ455" s="3"/>
    </row>
    <row r="456" spans="1:43" s="62" customFormat="1" ht="12.75">
      <c r="A456" s="61"/>
      <c r="B456" s="12" t="s">
        <v>1876</v>
      </c>
      <c r="C456" s="12" t="s">
        <v>88</v>
      </c>
      <c r="D456" s="20"/>
      <c r="E456" s="50">
        <f t="shared" si="10"/>
        <v>2</v>
      </c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60"/>
      <c r="AE456" s="60">
        <v>1</v>
      </c>
      <c r="AF456" s="60">
        <v>1</v>
      </c>
      <c r="AG456" s="60"/>
      <c r="AH456" s="60"/>
      <c r="AI456" s="60"/>
      <c r="AJ456" s="60"/>
      <c r="AK456" s="60"/>
      <c r="AL456" s="60"/>
      <c r="AM456" s="60"/>
      <c r="AN456" s="69"/>
      <c r="AO456" s="69"/>
      <c r="AP456" s="69"/>
      <c r="AQ456" s="3"/>
    </row>
    <row r="457" spans="1:43" s="62" customFormat="1" ht="12.75">
      <c r="A457" s="61"/>
      <c r="B457" s="12" t="s">
        <v>599</v>
      </c>
      <c r="C457" s="12" t="s">
        <v>259</v>
      </c>
      <c r="D457" s="20" t="s">
        <v>500</v>
      </c>
      <c r="E457" s="50">
        <f t="shared" si="10"/>
        <v>2</v>
      </c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>
        <v>1</v>
      </c>
      <c r="U457" s="50"/>
      <c r="V457" s="50">
        <v>1</v>
      </c>
      <c r="W457" s="50"/>
      <c r="X457" s="50"/>
      <c r="Y457" s="50"/>
      <c r="Z457" s="50"/>
      <c r="AA457" s="50"/>
      <c r="AB457" s="50"/>
      <c r="AC457" s="5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9"/>
      <c r="AO457" s="69"/>
      <c r="AP457" s="69"/>
      <c r="AQ457" s="3"/>
    </row>
    <row r="458" spans="1:47" s="62" customFormat="1" ht="12.75">
      <c r="A458" s="63" t="s">
        <v>41</v>
      </c>
      <c r="B458" s="13" t="s">
        <v>600</v>
      </c>
      <c r="C458" s="13" t="s">
        <v>103</v>
      </c>
      <c r="D458" s="20"/>
      <c r="E458" s="50">
        <f t="shared" si="10"/>
        <v>1</v>
      </c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9"/>
      <c r="AO458" s="69">
        <v>1</v>
      </c>
      <c r="AP458" s="71"/>
      <c r="AQ458" s="3"/>
      <c r="AS458" s="3"/>
      <c r="AT458" s="3"/>
      <c r="AU458" s="3"/>
    </row>
    <row r="459" spans="1:43" s="62" customFormat="1" ht="12.75">
      <c r="A459" s="61"/>
      <c r="B459" s="12" t="s">
        <v>600</v>
      </c>
      <c r="C459" s="12" t="s">
        <v>601</v>
      </c>
      <c r="D459" s="20" t="s">
        <v>1968</v>
      </c>
      <c r="E459" s="50">
        <f t="shared" si="10"/>
        <v>2</v>
      </c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>
        <v>1</v>
      </c>
      <c r="W459" s="50"/>
      <c r="X459" s="50"/>
      <c r="Y459" s="50"/>
      <c r="Z459" s="50"/>
      <c r="AA459" s="50"/>
      <c r="AB459" s="50"/>
      <c r="AC459" s="50"/>
      <c r="AD459" s="60"/>
      <c r="AE459" s="60"/>
      <c r="AF459" s="60"/>
      <c r="AG459" s="60"/>
      <c r="AH459" s="60">
        <v>1</v>
      </c>
      <c r="AI459" s="60"/>
      <c r="AJ459" s="60"/>
      <c r="AK459" s="60"/>
      <c r="AL459" s="60"/>
      <c r="AM459" s="60"/>
      <c r="AN459" s="69"/>
      <c r="AO459" s="69"/>
      <c r="AP459" s="69"/>
      <c r="AQ459" s="3"/>
    </row>
    <row r="460" spans="1:43" s="62" customFormat="1" ht="12.75">
      <c r="A460" s="63" t="s">
        <v>41</v>
      </c>
      <c r="B460" s="12" t="s">
        <v>602</v>
      </c>
      <c r="C460" s="12" t="s">
        <v>1416</v>
      </c>
      <c r="D460" s="20" t="s">
        <v>115</v>
      </c>
      <c r="E460" s="50">
        <f t="shared" si="10"/>
        <v>2</v>
      </c>
      <c r="F460" s="50"/>
      <c r="G460" s="50"/>
      <c r="H460" s="50">
        <v>1</v>
      </c>
      <c r="I460" s="50">
        <v>1</v>
      </c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9"/>
      <c r="AO460" s="69"/>
      <c r="AP460" s="69"/>
      <c r="AQ460" s="3"/>
    </row>
    <row r="461" spans="1:47" s="62" customFormat="1" ht="12.75">
      <c r="A461" s="61"/>
      <c r="B461" s="12" t="s">
        <v>565</v>
      </c>
      <c r="C461" s="12" t="s">
        <v>44</v>
      </c>
      <c r="D461" s="20"/>
      <c r="E461" s="50">
        <f t="shared" si="10"/>
        <v>1</v>
      </c>
      <c r="F461" s="50"/>
      <c r="G461" s="50"/>
      <c r="H461" s="50"/>
      <c r="I461" s="50"/>
      <c r="J461" s="50"/>
      <c r="K461" s="50"/>
      <c r="L461" s="50"/>
      <c r="M461" s="50">
        <v>1</v>
      </c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71"/>
      <c r="AO461" s="71"/>
      <c r="AP461" s="71"/>
      <c r="AQ461" s="3"/>
      <c r="AS461" s="3"/>
      <c r="AT461" s="3"/>
      <c r="AU461" s="3"/>
    </row>
    <row r="462" spans="1:47" s="62" customFormat="1" ht="12.75">
      <c r="A462" s="61"/>
      <c r="B462" s="12" t="s">
        <v>603</v>
      </c>
      <c r="C462" s="12" t="s">
        <v>604</v>
      </c>
      <c r="D462" s="20"/>
      <c r="E462" s="50">
        <f t="shared" si="10"/>
        <v>1</v>
      </c>
      <c r="F462" s="50"/>
      <c r="G462" s="50">
        <v>1</v>
      </c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71"/>
      <c r="AO462" s="71"/>
      <c r="AP462" s="71"/>
      <c r="AQ462" s="3"/>
      <c r="AS462" s="3"/>
      <c r="AT462" s="3"/>
      <c r="AU462" s="3"/>
    </row>
    <row r="463" spans="1:43" s="62" customFormat="1" ht="12.75">
      <c r="A463" s="63" t="s">
        <v>41</v>
      </c>
      <c r="B463" s="12" t="s">
        <v>603</v>
      </c>
      <c r="C463" s="12" t="s">
        <v>550</v>
      </c>
      <c r="D463" s="20" t="s">
        <v>241</v>
      </c>
      <c r="E463" s="50">
        <f t="shared" si="10"/>
        <v>3</v>
      </c>
      <c r="F463" s="50"/>
      <c r="G463" s="50"/>
      <c r="H463" s="50"/>
      <c r="I463" s="50"/>
      <c r="J463" s="50"/>
      <c r="K463" s="50"/>
      <c r="L463" s="50"/>
      <c r="M463" s="50"/>
      <c r="N463" s="50"/>
      <c r="O463" s="50">
        <v>1</v>
      </c>
      <c r="P463" s="50">
        <v>1</v>
      </c>
      <c r="Q463" s="50">
        <v>1</v>
      </c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9"/>
      <c r="AO463" s="69"/>
      <c r="AP463" s="69"/>
      <c r="AQ463" s="3"/>
    </row>
    <row r="464" spans="1:47" s="62" customFormat="1" ht="12.75">
      <c r="A464" s="61"/>
      <c r="B464" s="12" t="s">
        <v>605</v>
      </c>
      <c r="C464" s="12" t="s">
        <v>606</v>
      </c>
      <c r="D464" s="20"/>
      <c r="E464" s="50">
        <f t="shared" si="10"/>
        <v>1</v>
      </c>
      <c r="F464" s="50"/>
      <c r="G464" s="50">
        <v>1</v>
      </c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71"/>
      <c r="AO464" s="71"/>
      <c r="AP464" s="71"/>
      <c r="AQ464" s="3"/>
      <c r="AS464" s="3"/>
      <c r="AT464" s="3"/>
      <c r="AU464" s="3"/>
    </row>
    <row r="465" spans="1:43" s="62" customFormat="1" ht="12.75">
      <c r="A465" s="61"/>
      <c r="B465" s="12" t="s">
        <v>605</v>
      </c>
      <c r="C465" s="12" t="s">
        <v>607</v>
      </c>
      <c r="D465" s="20" t="s">
        <v>608</v>
      </c>
      <c r="E465" s="50">
        <f t="shared" si="10"/>
        <v>2</v>
      </c>
      <c r="F465" s="50"/>
      <c r="G465" s="50"/>
      <c r="H465" s="50"/>
      <c r="I465" s="50"/>
      <c r="J465" s="50"/>
      <c r="K465" s="50"/>
      <c r="L465" s="50"/>
      <c r="M465" s="50"/>
      <c r="N465" s="50"/>
      <c r="O465" s="50">
        <v>1</v>
      </c>
      <c r="P465" s="50">
        <v>1</v>
      </c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9"/>
      <c r="AO465" s="69"/>
      <c r="AP465" s="71"/>
      <c r="AQ465" s="3"/>
    </row>
    <row r="466" spans="1:47" s="62" customFormat="1" ht="12.75">
      <c r="A466" s="61"/>
      <c r="B466" s="13" t="s">
        <v>605</v>
      </c>
      <c r="C466" s="13" t="s">
        <v>192</v>
      </c>
      <c r="D466" s="20" t="s">
        <v>1208</v>
      </c>
      <c r="E466" s="50">
        <f t="shared" si="10"/>
        <v>1</v>
      </c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9"/>
      <c r="AO466" s="69"/>
      <c r="AP466" s="71"/>
      <c r="AQ466" s="3">
        <v>1</v>
      </c>
      <c r="AS466" s="3"/>
      <c r="AT466" s="3"/>
      <c r="AU466" s="3"/>
    </row>
    <row r="467" spans="1:47" s="62" customFormat="1" ht="12.75">
      <c r="A467" s="86"/>
      <c r="B467" s="66" t="s">
        <v>2059</v>
      </c>
      <c r="C467" s="66" t="s">
        <v>88</v>
      </c>
      <c r="D467" s="56" t="s">
        <v>2446</v>
      </c>
      <c r="E467" s="57">
        <f t="shared" si="10"/>
        <v>5</v>
      </c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8"/>
      <c r="AE467" s="58"/>
      <c r="AF467" s="58"/>
      <c r="AG467" s="58"/>
      <c r="AH467" s="58"/>
      <c r="AI467" s="58"/>
      <c r="AJ467" s="58"/>
      <c r="AK467" s="58">
        <v>1</v>
      </c>
      <c r="AL467" s="58"/>
      <c r="AM467" s="58">
        <v>1</v>
      </c>
      <c r="AN467" s="72"/>
      <c r="AO467" s="72"/>
      <c r="AP467" s="72"/>
      <c r="AQ467" s="64"/>
      <c r="AR467" s="77">
        <v>1</v>
      </c>
      <c r="AS467" s="77">
        <v>1</v>
      </c>
      <c r="AT467" s="77"/>
      <c r="AU467" s="77">
        <v>1</v>
      </c>
    </row>
    <row r="468" spans="1:47" s="62" customFormat="1" ht="12.75">
      <c r="A468" s="61"/>
      <c r="B468" s="12" t="s">
        <v>609</v>
      </c>
      <c r="C468" s="12" t="s">
        <v>610</v>
      </c>
      <c r="D468" s="20" t="s">
        <v>611</v>
      </c>
      <c r="E468" s="50">
        <f t="shared" si="10"/>
        <v>1</v>
      </c>
      <c r="F468" s="50">
        <v>1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71"/>
      <c r="AO468" s="71"/>
      <c r="AP468" s="71"/>
      <c r="AQ468" s="3"/>
      <c r="AS468" s="3"/>
      <c r="AT468" s="3"/>
      <c r="AU468" s="3"/>
    </row>
    <row r="469" spans="1:43" s="62" customFormat="1" ht="12.75">
      <c r="A469" s="63"/>
      <c r="B469" s="12" t="s">
        <v>609</v>
      </c>
      <c r="C469" s="12" t="s">
        <v>85</v>
      </c>
      <c r="D469" s="20" t="s">
        <v>77</v>
      </c>
      <c r="E469" s="50">
        <f t="shared" si="10"/>
        <v>2</v>
      </c>
      <c r="F469" s="50"/>
      <c r="G469" s="50">
        <v>1</v>
      </c>
      <c r="H469" s="50">
        <v>1</v>
      </c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9"/>
      <c r="AO469" s="69"/>
      <c r="AP469" s="69"/>
      <c r="AQ469" s="3"/>
    </row>
    <row r="470" spans="1:47" s="62" customFormat="1" ht="12.75">
      <c r="A470" s="61"/>
      <c r="B470" s="12" t="s">
        <v>609</v>
      </c>
      <c r="C470" s="12" t="s">
        <v>88</v>
      </c>
      <c r="D470" s="20" t="s">
        <v>269</v>
      </c>
      <c r="E470" s="50">
        <f t="shared" si="10"/>
        <v>1</v>
      </c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>
        <v>1</v>
      </c>
      <c r="U470" s="50"/>
      <c r="V470" s="50"/>
      <c r="W470" s="50"/>
      <c r="X470" s="50"/>
      <c r="Y470" s="50"/>
      <c r="Z470" s="50"/>
      <c r="AA470" s="50"/>
      <c r="AB470" s="50"/>
      <c r="AC470" s="5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71"/>
      <c r="AO470" s="71"/>
      <c r="AP470" s="71"/>
      <c r="AQ470" s="3"/>
      <c r="AS470" s="3"/>
      <c r="AT470" s="3"/>
      <c r="AU470" s="3"/>
    </row>
    <row r="471" spans="1:45" s="62" customFormat="1" ht="12.75">
      <c r="A471" s="61"/>
      <c r="B471" s="12" t="s">
        <v>1708</v>
      </c>
      <c r="C471" s="12" t="s">
        <v>59</v>
      </c>
      <c r="D471" s="20" t="s">
        <v>1912</v>
      </c>
      <c r="E471" s="50">
        <f t="shared" si="10"/>
        <v>21</v>
      </c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>
        <v>1</v>
      </c>
      <c r="Z471" s="50">
        <v>1</v>
      </c>
      <c r="AA471" s="50">
        <v>1</v>
      </c>
      <c r="AB471" s="50">
        <v>1</v>
      </c>
      <c r="AC471" s="50">
        <v>1</v>
      </c>
      <c r="AD471" s="60">
        <v>1</v>
      </c>
      <c r="AE471" s="60">
        <v>1</v>
      </c>
      <c r="AF471" s="60">
        <v>1</v>
      </c>
      <c r="AG471" s="60">
        <v>1</v>
      </c>
      <c r="AH471" s="60">
        <v>1</v>
      </c>
      <c r="AI471" s="60">
        <v>1</v>
      </c>
      <c r="AJ471" s="60">
        <v>1</v>
      </c>
      <c r="AK471" s="60">
        <v>1</v>
      </c>
      <c r="AL471" s="60">
        <v>1</v>
      </c>
      <c r="AM471" s="60">
        <v>1</v>
      </c>
      <c r="AN471" s="69">
        <v>1</v>
      </c>
      <c r="AO471" s="69">
        <v>1</v>
      </c>
      <c r="AP471" s="69">
        <v>1</v>
      </c>
      <c r="AQ471" s="3">
        <v>1</v>
      </c>
      <c r="AR471" s="62">
        <v>1</v>
      </c>
      <c r="AS471" s="62">
        <v>1</v>
      </c>
    </row>
    <row r="472" spans="1:43" s="62" customFormat="1" ht="12.75">
      <c r="A472" s="61"/>
      <c r="B472" s="12" t="s">
        <v>1708</v>
      </c>
      <c r="C472" s="12" t="s">
        <v>33</v>
      </c>
      <c r="D472" s="20" t="s">
        <v>73</v>
      </c>
      <c r="E472" s="50">
        <f t="shared" si="10"/>
        <v>2</v>
      </c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>
        <v>1</v>
      </c>
      <c r="AC472" s="50">
        <v>1</v>
      </c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9"/>
      <c r="AO472" s="69"/>
      <c r="AP472" s="69"/>
      <c r="AQ472" s="3"/>
    </row>
    <row r="473" spans="1:43" s="62" customFormat="1" ht="12.75">
      <c r="A473" s="63" t="s">
        <v>41</v>
      </c>
      <c r="B473" s="12" t="s">
        <v>612</v>
      </c>
      <c r="C473" s="12" t="s">
        <v>613</v>
      </c>
      <c r="D473" s="20" t="s">
        <v>207</v>
      </c>
      <c r="E473" s="50">
        <f t="shared" si="10"/>
        <v>7</v>
      </c>
      <c r="F473" s="50"/>
      <c r="G473" s="50"/>
      <c r="H473" s="50"/>
      <c r="I473" s="50"/>
      <c r="J473" s="50"/>
      <c r="K473" s="50">
        <v>1</v>
      </c>
      <c r="L473" s="50"/>
      <c r="M473" s="50">
        <v>1</v>
      </c>
      <c r="N473" s="50"/>
      <c r="O473" s="50"/>
      <c r="P473" s="50"/>
      <c r="Q473" s="50">
        <v>1</v>
      </c>
      <c r="R473" s="50">
        <v>1</v>
      </c>
      <c r="S473" s="50"/>
      <c r="T473" s="50">
        <v>1</v>
      </c>
      <c r="U473" s="50"/>
      <c r="V473" s="50">
        <v>1</v>
      </c>
      <c r="W473" s="50">
        <v>1</v>
      </c>
      <c r="X473" s="50"/>
      <c r="Y473" s="50"/>
      <c r="Z473" s="50"/>
      <c r="AA473" s="50"/>
      <c r="AB473" s="50"/>
      <c r="AC473" s="5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9"/>
      <c r="AO473" s="69"/>
      <c r="AP473" s="69"/>
      <c r="AQ473" s="3"/>
    </row>
    <row r="474" spans="1:43" s="62" customFormat="1" ht="12.75">
      <c r="A474" s="61"/>
      <c r="B474" s="12" t="s">
        <v>612</v>
      </c>
      <c r="C474" s="12" t="s">
        <v>365</v>
      </c>
      <c r="D474" s="20" t="s">
        <v>207</v>
      </c>
      <c r="E474" s="50">
        <f t="shared" si="10"/>
        <v>13</v>
      </c>
      <c r="F474" s="50"/>
      <c r="G474" s="50"/>
      <c r="H474" s="50">
        <v>1</v>
      </c>
      <c r="I474" s="50">
        <v>1</v>
      </c>
      <c r="J474" s="50"/>
      <c r="K474" s="50">
        <v>1</v>
      </c>
      <c r="L474" s="50">
        <v>1</v>
      </c>
      <c r="M474" s="50"/>
      <c r="N474" s="50"/>
      <c r="O474" s="50"/>
      <c r="P474" s="50"/>
      <c r="Q474" s="50">
        <v>1</v>
      </c>
      <c r="R474" s="50">
        <v>1</v>
      </c>
      <c r="S474" s="50"/>
      <c r="T474" s="50">
        <v>1</v>
      </c>
      <c r="U474" s="50">
        <v>1</v>
      </c>
      <c r="V474" s="50">
        <v>1</v>
      </c>
      <c r="W474" s="50">
        <v>1</v>
      </c>
      <c r="X474" s="50">
        <v>1</v>
      </c>
      <c r="Y474" s="50"/>
      <c r="Z474" s="50"/>
      <c r="AA474" s="50">
        <v>1</v>
      </c>
      <c r="AB474" s="50"/>
      <c r="AC474" s="50"/>
      <c r="AD474" s="60"/>
      <c r="AE474" s="60">
        <v>1</v>
      </c>
      <c r="AF474" s="60"/>
      <c r="AG474" s="60"/>
      <c r="AH474" s="60"/>
      <c r="AI474" s="60"/>
      <c r="AJ474" s="60"/>
      <c r="AK474" s="60"/>
      <c r="AL474" s="60"/>
      <c r="AM474" s="60"/>
      <c r="AN474" s="69"/>
      <c r="AO474" s="69"/>
      <c r="AP474" s="69"/>
      <c r="AQ474" s="3"/>
    </row>
    <row r="475" spans="1:43" s="62" customFormat="1" ht="12.75">
      <c r="A475" s="7" t="s">
        <v>41</v>
      </c>
      <c r="B475" s="12" t="s">
        <v>612</v>
      </c>
      <c r="C475" s="12" t="s">
        <v>614</v>
      </c>
      <c r="D475" s="20" t="s">
        <v>115</v>
      </c>
      <c r="E475" s="50">
        <f t="shared" si="10"/>
        <v>3</v>
      </c>
      <c r="F475" s="50"/>
      <c r="G475" s="50"/>
      <c r="H475" s="50"/>
      <c r="I475" s="50"/>
      <c r="J475" s="50"/>
      <c r="K475" s="50">
        <v>1</v>
      </c>
      <c r="L475" s="50"/>
      <c r="M475" s="50">
        <v>1</v>
      </c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>
        <v>1</v>
      </c>
      <c r="Y475" s="50"/>
      <c r="Z475" s="50"/>
      <c r="AA475" s="50"/>
      <c r="AB475" s="50"/>
      <c r="AC475" s="5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9"/>
      <c r="AO475" s="69"/>
      <c r="AP475" s="69"/>
      <c r="AQ475" s="3"/>
    </row>
    <row r="476" spans="1:47" s="62" customFormat="1" ht="12.75">
      <c r="A476" s="61"/>
      <c r="B476" s="12" t="s">
        <v>626</v>
      </c>
      <c r="C476" s="12" t="s">
        <v>627</v>
      </c>
      <c r="D476" s="20" t="s">
        <v>47</v>
      </c>
      <c r="E476" s="50">
        <f t="shared" si="10"/>
        <v>1</v>
      </c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>
        <v>1</v>
      </c>
      <c r="X476" s="50"/>
      <c r="Y476" s="50"/>
      <c r="Z476" s="50"/>
      <c r="AA476" s="50"/>
      <c r="AB476" s="50"/>
      <c r="AC476" s="5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71"/>
      <c r="AO476" s="71"/>
      <c r="AP476" s="71"/>
      <c r="AQ476" s="3"/>
      <c r="AS476" s="3"/>
      <c r="AT476" s="3"/>
      <c r="AU476" s="3"/>
    </row>
    <row r="477" spans="1:47" s="62" customFormat="1" ht="12.75">
      <c r="A477" s="61"/>
      <c r="B477" s="12" t="s">
        <v>628</v>
      </c>
      <c r="C477" s="12" t="s">
        <v>547</v>
      </c>
      <c r="D477" s="20" t="s">
        <v>73</v>
      </c>
      <c r="E477" s="50">
        <f t="shared" si="10"/>
        <v>1</v>
      </c>
      <c r="F477" s="50"/>
      <c r="G477" s="50"/>
      <c r="H477" s="50"/>
      <c r="I477" s="50"/>
      <c r="J477" s="50"/>
      <c r="K477" s="50"/>
      <c r="L477" s="50"/>
      <c r="M477" s="50"/>
      <c r="N477" s="50"/>
      <c r="O477" s="50">
        <v>1</v>
      </c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71"/>
      <c r="AO477" s="71"/>
      <c r="AP477" s="71"/>
      <c r="AQ477" s="3"/>
      <c r="AS477" s="3"/>
      <c r="AT477" s="3"/>
      <c r="AU477" s="3"/>
    </row>
    <row r="478" spans="1:47" s="62" customFormat="1" ht="12.75">
      <c r="A478" s="61"/>
      <c r="B478" s="12" t="s">
        <v>629</v>
      </c>
      <c r="C478" s="12" t="s">
        <v>254</v>
      </c>
      <c r="D478" s="20"/>
      <c r="E478" s="50">
        <f t="shared" si="10"/>
        <v>1</v>
      </c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>
        <v>1</v>
      </c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71"/>
      <c r="AO478" s="71"/>
      <c r="AP478" s="71"/>
      <c r="AQ478" s="3"/>
      <c r="AS478" s="3"/>
      <c r="AT478" s="3"/>
      <c r="AU478" s="3"/>
    </row>
    <row r="479" spans="1:47" s="62" customFormat="1" ht="12.75">
      <c r="A479" s="63" t="s">
        <v>41</v>
      </c>
      <c r="B479" s="12" t="s">
        <v>630</v>
      </c>
      <c r="C479" s="12" t="s">
        <v>631</v>
      </c>
      <c r="D479" s="20" t="s">
        <v>115</v>
      </c>
      <c r="E479" s="50">
        <f t="shared" si="10"/>
        <v>1</v>
      </c>
      <c r="F479" s="50">
        <v>1</v>
      </c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71"/>
      <c r="AO479" s="71"/>
      <c r="AP479" s="71"/>
      <c r="AQ479" s="3"/>
      <c r="AS479" s="3"/>
      <c r="AT479" s="3"/>
      <c r="AU479" s="3"/>
    </row>
    <row r="480" spans="1:43" s="62" customFormat="1" ht="12.75">
      <c r="A480" s="61"/>
      <c r="B480" s="12" t="s">
        <v>630</v>
      </c>
      <c r="C480" s="12" t="s">
        <v>632</v>
      </c>
      <c r="D480" s="20" t="s">
        <v>47</v>
      </c>
      <c r="E480" s="50">
        <f aca="true" t="shared" si="11" ref="E480:E543">SUM(F480:AU480)</f>
        <v>3</v>
      </c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>
        <v>1</v>
      </c>
      <c r="X480" s="50">
        <v>1</v>
      </c>
      <c r="Y480" s="50">
        <v>1</v>
      </c>
      <c r="Z480" s="50"/>
      <c r="AA480" s="50"/>
      <c r="AB480" s="50"/>
      <c r="AC480" s="5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9"/>
      <c r="AO480" s="69"/>
      <c r="AP480" s="69"/>
      <c r="AQ480" s="3"/>
    </row>
    <row r="481" spans="1:47" s="62" customFormat="1" ht="12.75">
      <c r="A481" s="63" t="s">
        <v>41</v>
      </c>
      <c r="B481" s="12" t="s">
        <v>633</v>
      </c>
      <c r="C481" s="12" t="s">
        <v>634</v>
      </c>
      <c r="D481" s="20" t="s">
        <v>77</v>
      </c>
      <c r="E481" s="50">
        <f t="shared" si="11"/>
        <v>1</v>
      </c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>
        <v>1</v>
      </c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71"/>
      <c r="AO481" s="71"/>
      <c r="AP481" s="71"/>
      <c r="AQ481" s="3"/>
      <c r="AS481" s="3"/>
      <c r="AT481" s="3"/>
      <c r="AU481" s="3"/>
    </row>
    <row r="482" spans="1:47" s="62" customFormat="1" ht="12.75">
      <c r="A482" s="61"/>
      <c r="B482" s="12" t="s">
        <v>633</v>
      </c>
      <c r="C482" s="12" t="s">
        <v>146</v>
      </c>
      <c r="D482" s="20" t="s">
        <v>1752</v>
      </c>
      <c r="E482" s="50">
        <f t="shared" si="11"/>
        <v>1</v>
      </c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>
        <v>1</v>
      </c>
      <c r="AA482" s="50"/>
      <c r="AB482" s="50"/>
      <c r="AC482" s="5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71"/>
      <c r="AO482" s="71"/>
      <c r="AP482" s="71"/>
      <c r="AQ482" s="3"/>
      <c r="AS482" s="3"/>
      <c r="AT482" s="3"/>
      <c r="AU482" s="3"/>
    </row>
    <row r="483" spans="1:47" s="62" customFormat="1" ht="12.75">
      <c r="A483" s="63" t="s">
        <v>41</v>
      </c>
      <c r="B483" s="12" t="s">
        <v>633</v>
      </c>
      <c r="C483" s="12" t="s">
        <v>418</v>
      </c>
      <c r="D483" s="20" t="s">
        <v>47</v>
      </c>
      <c r="E483" s="50">
        <f t="shared" si="11"/>
        <v>1</v>
      </c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>
        <v>1</v>
      </c>
      <c r="Z483" s="50"/>
      <c r="AA483" s="50"/>
      <c r="AB483" s="50"/>
      <c r="AC483" s="5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71"/>
      <c r="AO483" s="71"/>
      <c r="AP483" s="71"/>
      <c r="AQ483" s="3"/>
      <c r="AS483" s="3"/>
      <c r="AT483" s="3"/>
      <c r="AU483" s="3"/>
    </row>
    <row r="484" spans="1:47" s="62" customFormat="1" ht="12.75">
      <c r="A484" s="63" t="s">
        <v>41</v>
      </c>
      <c r="B484" s="12" t="s">
        <v>633</v>
      </c>
      <c r="C484" s="12" t="s">
        <v>1751</v>
      </c>
      <c r="D484" s="20" t="s">
        <v>1752</v>
      </c>
      <c r="E484" s="50">
        <f t="shared" si="11"/>
        <v>1</v>
      </c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>
        <v>1</v>
      </c>
      <c r="AA484" s="50"/>
      <c r="AB484" s="50"/>
      <c r="AC484" s="5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71"/>
      <c r="AO484" s="71"/>
      <c r="AP484" s="71"/>
      <c r="AQ484" s="3"/>
      <c r="AS484" s="3"/>
      <c r="AT484" s="3"/>
      <c r="AU484" s="3"/>
    </row>
    <row r="485" spans="1:45" s="62" customFormat="1" ht="12.75">
      <c r="A485" s="61"/>
      <c r="B485" s="12" t="s">
        <v>633</v>
      </c>
      <c r="C485" s="12" t="s">
        <v>1942</v>
      </c>
      <c r="D485" s="20" t="s">
        <v>1208</v>
      </c>
      <c r="E485" s="50">
        <f t="shared" si="11"/>
        <v>6</v>
      </c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60"/>
      <c r="AE485" s="60"/>
      <c r="AF485" s="60"/>
      <c r="AG485" s="60">
        <v>1</v>
      </c>
      <c r="AH485" s="60">
        <v>1</v>
      </c>
      <c r="AI485" s="60"/>
      <c r="AJ485" s="60"/>
      <c r="AK485" s="60">
        <v>1</v>
      </c>
      <c r="AL485" s="60"/>
      <c r="AM485" s="60"/>
      <c r="AN485" s="69">
        <v>1</v>
      </c>
      <c r="AO485" s="69"/>
      <c r="AP485" s="69"/>
      <c r="AQ485" s="3"/>
      <c r="AR485" s="62">
        <v>1</v>
      </c>
      <c r="AS485" s="62">
        <v>1</v>
      </c>
    </row>
    <row r="486" spans="1:43" s="62" customFormat="1" ht="12.75">
      <c r="A486" s="61"/>
      <c r="B486" s="12" t="s">
        <v>633</v>
      </c>
      <c r="C486" s="12" t="s">
        <v>635</v>
      </c>
      <c r="D486" s="20" t="s">
        <v>636</v>
      </c>
      <c r="E486" s="50">
        <f t="shared" si="11"/>
        <v>2</v>
      </c>
      <c r="F486" s="50"/>
      <c r="G486" s="50"/>
      <c r="H486" s="50"/>
      <c r="I486" s="50"/>
      <c r="J486" s="50"/>
      <c r="K486" s="50"/>
      <c r="L486" s="50"/>
      <c r="M486" s="50"/>
      <c r="N486" s="50">
        <v>1</v>
      </c>
      <c r="O486" s="50">
        <v>1</v>
      </c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9"/>
      <c r="AO486" s="69"/>
      <c r="AP486" s="69"/>
      <c r="AQ486" s="3"/>
    </row>
    <row r="487" spans="1:47" s="62" customFormat="1" ht="12.75">
      <c r="A487" s="61"/>
      <c r="B487" s="12" t="s">
        <v>637</v>
      </c>
      <c r="C487" s="12" t="s">
        <v>27</v>
      </c>
      <c r="D487" s="20" t="s">
        <v>92</v>
      </c>
      <c r="E487" s="50">
        <f t="shared" si="11"/>
        <v>1</v>
      </c>
      <c r="F487" s="50"/>
      <c r="G487" s="50">
        <v>1</v>
      </c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71"/>
      <c r="AO487" s="71"/>
      <c r="AP487" s="71"/>
      <c r="AQ487" s="3"/>
      <c r="AS487" s="3"/>
      <c r="AT487" s="3"/>
      <c r="AU487" s="3"/>
    </row>
    <row r="488" spans="1:47" s="62" customFormat="1" ht="12.75">
      <c r="A488" s="61"/>
      <c r="B488" s="12" t="s">
        <v>637</v>
      </c>
      <c r="C488" s="12" t="s">
        <v>638</v>
      </c>
      <c r="D488" s="20"/>
      <c r="E488" s="50">
        <f t="shared" si="11"/>
        <v>1</v>
      </c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>
        <v>1</v>
      </c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71"/>
      <c r="AO488" s="71"/>
      <c r="AP488" s="71"/>
      <c r="AQ488" s="3"/>
      <c r="AS488" s="3"/>
      <c r="AT488" s="3"/>
      <c r="AU488" s="3"/>
    </row>
    <row r="489" spans="1:47" s="62" customFormat="1" ht="12.75">
      <c r="A489" s="61"/>
      <c r="B489" s="12" t="s">
        <v>637</v>
      </c>
      <c r="C489" s="12" t="s">
        <v>175</v>
      </c>
      <c r="D489" s="20"/>
      <c r="E489" s="50">
        <f t="shared" si="11"/>
        <v>1</v>
      </c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>
        <v>1</v>
      </c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71"/>
      <c r="AO489" s="71"/>
      <c r="AP489" s="71"/>
      <c r="AQ489" s="3"/>
      <c r="AS489" s="3"/>
      <c r="AT489" s="3"/>
      <c r="AU489" s="3"/>
    </row>
    <row r="490" spans="1:47" s="62" customFormat="1" ht="12.75">
      <c r="A490" s="61"/>
      <c r="B490" s="12" t="s">
        <v>639</v>
      </c>
      <c r="C490" s="12" t="s">
        <v>363</v>
      </c>
      <c r="D490" s="20"/>
      <c r="E490" s="50">
        <f t="shared" si="11"/>
        <v>1</v>
      </c>
      <c r="F490" s="50"/>
      <c r="G490" s="50"/>
      <c r="H490" s="50"/>
      <c r="I490" s="50"/>
      <c r="J490" s="50"/>
      <c r="K490" s="50"/>
      <c r="L490" s="50"/>
      <c r="M490" s="50">
        <v>1</v>
      </c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71"/>
      <c r="AO490" s="71"/>
      <c r="AP490" s="71"/>
      <c r="AQ490" s="3"/>
      <c r="AS490" s="3"/>
      <c r="AT490" s="3"/>
      <c r="AU490" s="3"/>
    </row>
    <row r="491" spans="1:47" s="62" customFormat="1" ht="12.75">
      <c r="A491" s="61"/>
      <c r="B491" s="13" t="s">
        <v>640</v>
      </c>
      <c r="C491" s="13" t="s">
        <v>1301</v>
      </c>
      <c r="D491" s="20"/>
      <c r="E491" s="50">
        <f t="shared" si="11"/>
        <v>1</v>
      </c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71">
        <v>1</v>
      </c>
      <c r="AO491" s="71"/>
      <c r="AP491" s="71"/>
      <c r="AQ491" s="3"/>
      <c r="AS491" s="3"/>
      <c r="AT491" s="3"/>
      <c r="AU491" s="3"/>
    </row>
    <row r="492" spans="1:43" s="62" customFormat="1" ht="12.75">
      <c r="A492" s="61"/>
      <c r="B492" s="12" t="s">
        <v>640</v>
      </c>
      <c r="C492" s="12" t="s">
        <v>641</v>
      </c>
      <c r="D492" s="20" t="s">
        <v>101</v>
      </c>
      <c r="E492" s="50">
        <f t="shared" si="11"/>
        <v>15</v>
      </c>
      <c r="F492" s="50">
        <v>1</v>
      </c>
      <c r="G492" s="50"/>
      <c r="H492" s="50">
        <v>1</v>
      </c>
      <c r="I492" s="50"/>
      <c r="J492" s="50">
        <v>1</v>
      </c>
      <c r="K492" s="50">
        <v>1</v>
      </c>
      <c r="L492" s="50"/>
      <c r="M492" s="50"/>
      <c r="N492" s="50"/>
      <c r="O492" s="50">
        <v>1</v>
      </c>
      <c r="P492" s="50">
        <v>1</v>
      </c>
      <c r="Q492" s="50">
        <v>1</v>
      </c>
      <c r="R492" s="50">
        <v>1</v>
      </c>
      <c r="S492" s="50">
        <v>1</v>
      </c>
      <c r="T492" s="50">
        <v>1</v>
      </c>
      <c r="U492" s="50">
        <v>1</v>
      </c>
      <c r="V492" s="50">
        <v>1</v>
      </c>
      <c r="W492" s="50"/>
      <c r="X492" s="50">
        <v>1</v>
      </c>
      <c r="Y492" s="50">
        <v>1</v>
      </c>
      <c r="Z492" s="50">
        <v>1</v>
      </c>
      <c r="AA492" s="50"/>
      <c r="AB492" s="50"/>
      <c r="AC492" s="5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9"/>
      <c r="AO492" s="69"/>
      <c r="AP492" s="69"/>
      <c r="AQ492" s="3"/>
    </row>
    <row r="493" spans="1:47" s="62" customFormat="1" ht="12.75">
      <c r="A493" s="61"/>
      <c r="B493" s="12" t="s">
        <v>642</v>
      </c>
      <c r="C493" s="12" t="s">
        <v>643</v>
      </c>
      <c r="D493" s="20" t="s">
        <v>241</v>
      </c>
      <c r="E493" s="50">
        <f t="shared" si="11"/>
        <v>1</v>
      </c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>
        <v>1</v>
      </c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71"/>
      <c r="AO493" s="71"/>
      <c r="AP493" s="71"/>
      <c r="AQ493" s="3"/>
      <c r="AS493" s="3"/>
      <c r="AT493" s="3"/>
      <c r="AU493" s="3"/>
    </row>
    <row r="494" spans="1:47" s="62" customFormat="1" ht="12.75">
      <c r="A494" s="61"/>
      <c r="B494" s="12" t="s">
        <v>644</v>
      </c>
      <c r="C494" s="12" t="s">
        <v>647</v>
      </c>
      <c r="D494" s="20" t="s">
        <v>587</v>
      </c>
      <c r="E494" s="50">
        <f t="shared" si="11"/>
        <v>1</v>
      </c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>
        <v>1</v>
      </c>
      <c r="X494" s="50"/>
      <c r="Y494" s="50"/>
      <c r="Z494" s="50"/>
      <c r="AA494" s="50"/>
      <c r="AB494" s="50"/>
      <c r="AC494" s="5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71"/>
      <c r="AO494" s="71"/>
      <c r="AP494" s="71"/>
      <c r="AQ494" s="3"/>
      <c r="AS494" s="3"/>
      <c r="AT494" s="3"/>
      <c r="AU494" s="3"/>
    </row>
    <row r="495" spans="1:43" s="62" customFormat="1" ht="12.75">
      <c r="A495" s="63" t="s">
        <v>41</v>
      </c>
      <c r="B495" s="12" t="s">
        <v>644</v>
      </c>
      <c r="C495" s="12" t="s">
        <v>645</v>
      </c>
      <c r="D495" s="20" t="s">
        <v>646</v>
      </c>
      <c r="E495" s="50">
        <f t="shared" si="11"/>
        <v>2</v>
      </c>
      <c r="F495" s="50"/>
      <c r="G495" s="50"/>
      <c r="H495" s="50"/>
      <c r="I495" s="50"/>
      <c r="J495" s="50"/>
      <c r="K495" s="50"/>
      <c r="L495" s="50"/>
      <c r="M495" s="50"/>
      <c r="N495" s="50"/>
      <c r="O495" s="50">
        <v>1</v>
      </c>
      <c r="P495" s="50"/>
      <c r="Q495" s="50"/>
      <c r="R495" s="50"/>
      <c r="S495" s="50"/>
      <c r="T495" s="50"/>
      <c r="U495" s="50">
        <v>1</v>
      </c>
      <c r="V495" s="50"/>
      <c r="W495" s="50"/>
      <c r="X495" s="50"/>
      <c r="Y495" s="50"/>
      <c r="Z495" s="50"/>
      <c r="AA495" s="50"/>
      <c r="AB495" s="50"/>
      <c r="AC495" s="5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9"/>
      <c r="AO495" s="69"/>
      <c r="AP495" s="71"/>
      <c r="AQ495" s="3"/>
    </row>
    <row r="496" spans="1:43" s="62" customFormat="1" ht="12.75">
      <c r="A496" s="61"/>
      <c r="B496" s="12" t="s">
        <v>644</v>
      </c>
      <c r="C496" s="12" t="s">
        <v>648</v>
      </c>
      <c r="D496" s="20" t="s">
        <v>620</v>
      </c>
      <c r="E496" s="50">
        <f t="shared" si="11"/>
        <v>2</v>
      </c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>
        <v>1</v>
      </c>
      <c r="Q496" s="50">
        <v>1</v>
      </c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9"/>
      <c r="AO496" s="69"/>
      <c r="AP496" s="71"/>
      <c r="AQ496" s="3"/>
    </row>
    <row r="497" spans="1:43" s="62" customFormat="1" ht="12.75">
      <c r="A497" s="63"/>
      <c r="B497" s="12" t="s">
        <v>644</v>
      </c>
      <c r="C497" s="12" t="s">
        <v>253</v>
      </c>
      <c r="D497" s="20" t="s">
        <v>77</v>
      </c>
      <c r="E497" s="50">
        <f t="shared" si="11"/>
        <v>5</v>
      </c>
      <c r="F497" s="50"/>
      <c r="G497" s="50">
        <v>1</v>
      </c>
      <c r="H497" s="50"/>
      <c r="I497" s="50">
        <v>1</v>
      </c>
      <c r="J497" s="50">
        <v>1</v>
      </c>
      <c r="K497" s="50">
        <v>1</v>
      </c>
      <c r="L497" s="50">
        <v>1</v>
      </c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9"/>
      <c r="AO497" s="69"/>
      <c r="AP497" s="69"/>
      <c r="AQ497" s="3"/>
    </row>
    <row r="498" spans="1:43" s="62" customFormat="1" ht="12.75">
      <c r="A498" s="61"/>
      <c r="B498" s="12" t="s">
        <v>644</v>
      </c>
      <c r="C498" s="12" t="s">
        <v>649</v>
      </c>
      <c r="D498" s="20" t="s">
        <v>650</v>
      </c>
      <c r="E498" s="50">
        <f t="shared" si="11"/>
        <v>11</v>
      </c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>
        <v>1</v>
      </c>
      <c r="Q498" s="50">
        <v>1</v>
      </c>
      <c r="R498" s="50">
        <v>1</v>
      </c>
      <c r="S498" s="50">
        <v>1</v>
      </c>
      <c r="T498" s="50">
        <v>1</v>
      </c>
      <c r="U498" s="50">
        <v>1</v>
      </c>
      <c r="V498" s="50">
        <v>1</v>
      </c>
      <c r="W498" s="50">
        <v>1</v>
      </c>
      <c r="X498" s="50">
        <v>1</v>
      </c>
      <c r="Y498" s="50">
        <v>1</v>
      </c>
      <c r="Z498" s="50">
        <v>1</v>
      </c>
      <c r="AA498" s="50"/>
      <c r="AB498" s="50"/>
      <c r="AC498" s="5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9"/>
      <c r="AO498" s="69"/>
      <c r="AP498" s="69"/>
      <c r="AQ498" s="3"/>
    </row>
    <row r="499" spans="1:47" s="62" customFormat="1" ht="12.75">
      <c r="A499" s="63" t="s">
        <v>41</v>
      </c>
      <c r="B499" s="12" t="s">
        <v>644</v>
      </c>
      <c r="C499" s="12" t="s">
        <v>651</v>
      </c>
      <c r="D499" s="20" t="s">
        <v>47</v>
      </c>
      <c r="E499" s="50">
        <f t="shared" si="11"/>
        <v>1</v>
      </c>
      <c r="F499" s="50"/>
      <c r="G499" s="50"/>
      <c r="H499" s="50">
        <v>1</v>
      </c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71"/>
      <c r="AO499" s="71"/>
      <c r="AP499" s="71"/>
      <c r="AQ499" s="3"/>
      <c r="AS499" s="3"/>
      <c r="AT499" s="3"/>
      <c r="AU499" s="3"/>
    </row>
    <row r="500" spans="1:47" s="62" customFormat="1" ht="12.75">
      <c r="A500" s="61"/>
      <c r="B500" s="12" t="s">
        <v>644</v>
      </c>
      <c r="C500" s="12" t="s">
        <v>652</v>
      </c>
      <c r="D500" s="20" t="s">
        <v>47</v>
      </c>
      <c r="E500" s="50">
        <f t="shared" si="11"/>
        <v>1</v>
      </c>
      <c r="F500" s="50"/>
      <c r="G500" s="50"/>
      <c r="H500" s="50"/>
      <c r="I500" s="50"/>
      <c r="J500" s="50"/>
      <c r="K500" s="50"/>
      <c r="L500" s="50">
        <v>1</v>
      </c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71"/>
      <c r="AO500" s="71"/>
      <c r="AP500" s="71"/>
      <c r="AQ500" s="3"/>
      <c r="AS500" s="3"/>
      <c r="AT500" s="3"/>
      <c r="AU500" s="3"/>
    </row>
    <row r="501" spans="1:47" s="62" customFormat="1" ht="12.75">
      <c r="A501" s="86"/>
      <c r="B501" s="55" t="s">
        <v>644</v>
      </c>
      <c r="C501" s="55" t="s">
        <v>1709</v>
      </c>
      <c r="D501" s="56" t="s">
        <v>1710</v>
      </c>
      <c r="E501" s="57">
        <f t="shared" si="11"/>
        <v>4</v>
      </c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>
        <v>1</v>
      </c>
      <c r="Z501" s="57">
        <v>1</v>
      </c>
      <c r="AA501" s="57">
        <v>1</v>
      </c>
      <c r="AB501" s="57">
        <v>1</v>
      </c>
      <c r="AC501" s="57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70"/>
      <c r="AO501" s="70"/>
      <c r="AP501" s="70"/>
      <c r="AQ501" s="64"/>
      <c r="AR501" s="77"/>
      <c r="AS501" s="77"/>
      <c r="AT501" s="77"/>
      <c r="AU501" s="77"/>
    </row>
    <row r="502" spans="1:47" s="62" customFormat="1" ht="12.75">
      <c r="A502" s="61"/>
      <c r="B502" s="12" t="s">
        <v>644</v>
      </c>
      <c r="C502" s="12" t="s">
        <v>607</v>
      </c>
      <c r="D502" s="20"/>
      <c r="E502" s="50">
        <f t="shared" si="11"/>
        <v>1</v>
      </c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v>1</v>
      </c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71"/>
      <c r="AO502" s="71"/>
      <c r="AP502" s="71"/>
      <c r="AQ502" s="3"/>
      <c r="AS502" s="3"/>
      <c r="AT502" s="3"/>
      <c r="AU502" s="3"/>
    </row>
    <row r="503" spans="1:47" s="62" customFormat="1" ht="12.75">
      <c r="A503" s="61"/>
      <c r="B503" s="12" t="s">
        <v>644</v>
      </c>
      <c r="C503" s="12" t="s">
        <v>30</v>
      </c>
      <c r="D503" s="20"/>
      <c r="E503" s="50">
        <f t="shared" si="11"/>
        <v>1</v>
      </c>
      <c r="F503" s="50"/>
      <c r="G503" s="50"/>
      <c r="H503" s="50"/>
      <c r="I503" s="50"/>
      <c r="J503" s="50"/>
      <c r="K503" s="50">
        <v>1</v>
      </c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71"/>
      <c r="AO503" s="71"/>
      <c r="AP503" s="71"/>
      <c r="AQ503" s="3"/>
      <c r="AS503" s="3"/>
      <c r="AT503" s="3"/>
      <c r="AU503" s="3"/>
    </row>
    <row r="504" spans="1:43" s="62" customFormat="1" ht="12.75">
      <c r="A504" s="63" t="s">
        <v>41</v>
      </c>
      <c r="B504" s="13" t="s">
        <v>644</v>
      </c>
      <c r="C504" s="13" t="s">
        <v>2109</v>
      </c>
      <c r="D504" s="20"/>
      <c r="E504" s="50">
        <f t="shared" si="11"/>
        <v>2</v>
      </c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>
        <v>1</v>
      </c>
      <c r="AN504" s="71"/>
      <c r="AO504" s="71">
        <v>1</v>
      </c>
      <c r="AP504" s="69"/>
      <c r="AQ504" s="3"/>
    </row>
    <row r="505" spans="1:47" s="62" customFormat="1" ht="12.75">
      <c r="A505" s="61"/>
      <c r="B505" s="12" t="s">
        <v>644</v>
      </c>
      <c r="C505" s="12" t="s">
        <v>653</v>
      </c>
      <c r="D505" s="20" t="s">
        <v>77</v>
      </c>
      <c r="E505" s="50">
        <f t="shared" si="11"/>
        <v>1</v>
      </c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>
        <v>1</v>
      </c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71"/>
      <c r="AO505" s="71"/>
      <c r="AP505" s="71"/>
      <c r="AQ505" s="3"/>
      <c r="AS505" s="3"/>
      <c r="AT505" s="3"/>
      <c r="AU505" s="3"/>
    </row>
    <row r="506" spans="1:43" s="62" customFormat="1" ht="12.75">
      <c r="A506" s="61"/>
      <c r="B506" s="12" t="s">
        <v>644</v>
      </c>
      <c r="C506" s="12" t="s">
        <v>333</v>
      </c>
      <c r="D506" s="20" t="s">
        <v>656</v>
      </c>
      <c r="E506" s="50">
        <f t="shared" si="11"/>
        <v>2</v>
      </c>
      <c r="F506" s="50">
        <v>1</v>
      </c>
      <c r="G506" s="50"/>
      <c r="H506" s="50">
        <v>1</v>
      </c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9"/>
      <c r="AO506" s="69"/>
      <c r="AP506" s="69"/>
      <c r="AQ506" s="3"/>
    </row>
    <row r="507" spans="1:47" s="62" customFormat="1" ht="12.75">
      <c r="A507" s="61"/>
      <c r="B507" s="12" t="s">
        <v>644</v>
      </c>
      <c r="C507" s="12" t="s">
        <v>259</v>
      </c>
      <c r="D507" s="20"/>
      <c r="E507" s="50">
        <f t="shared" si="11"/>
        <v>1</v>
      </c>
      <c r="F507" s="50"/>
      <c r="G507" s="50"/>
      <c r="H507" s="50"/>
      <c r="I507" s="50"/>
      <c r="J507" s="50"/>
      <c r="K507" s="50">
        <v>1</v>
      </c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71"/>
      <c r="AO507" s="71"/>
      <c r="AP507" s="71"/>
      <c r="AQ507" s="3"/>
      <c r="AS507" s="3"/>
      <c r="AT507" s="3"/>
      <c r="AU507" s="3"/>
    </row>
    <row r="508" spans="1:44" s="62" customFormat="1" ht="12.75">
      <c r="A508" s="7"/>
      <c r="B508" s="12" t="s">
        <v>644</v>
      </c>
      <c r="C508" s="12" t="s">
        <v>654</v>
      </c>
      <c r="D508" s="20" t="s">
        <v>655</v>
      </c>
      <c r="E508" s="50">
        <f t="shared" si="11"/>
        <v>5</v>
      </c>
      <c r="F508" s="50"/>
      <c r="G508" s="50"/>
      <c r="H508" s="50"/>
      <c r="I508" s="50"/>
      <c r="J508" s="50"/>
      <c r="K508" s="50"/>
      <c r="L508" s="50">
        <v>1</v>
      </c>
      <c r="M508" s="50">
        <v>1</v>
      </c>
      <c r="N508" s="50">
        <v>1</v>
      </c>
      <c r="O508" s="50">
        <v>1</v>
      </c>
      <c r="P508" s="50"/>
      <c r="Q508" s="50">
        <v>1</v>
      </c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9"/>
      <c r="AO508" s="69"/>
      <c r="AP508" s="69"/>
      <c r="AQ508" s="3"/>
      <c r="AR508" s="79"/>
    </row>
    <row r="509" spans="1:47" s="62" customFormat="1" ht="12.75">
      <c r="A509" s="61"/>
      <c r="B509" s="12" t="s">
        <v>657</v>
      </c>
      <c r="C509" s="12" t="s">
        <v>658</v>
      </c>
      <c r="D509" s="20" t="s">
        <v>241</v>
      </c>
      <c r="E509" s="50">
        <f t="shared" si="11"/>
        <v>1</v>
      </c>
      <c r="F509" s="50"/>
      <c r="G509" s="50"/>
      <c r="H509" s="50"/>
      <c r="I509" s="50"/>
      <c r="J509" s="50"/>
      <c r="K509" s="50"/>
      <c r="L509" s="50"/>
      <c r="M509" s="50"/>
      <c r="N509" s="50"/>
      <c r="O509" s="50">
        <v>1</v>
      </c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71"/>
      <c r="AO509" s="71"/>
      <c r="AP509" s="71"/>
      <c r="AQ509" s="3"/>
      <c r="AS509" s="3"/>
      <c r="AT509" s="3"/>
      <c r="AU509" s="3"/>
    </row>
    <row r="510" spans="1:47" s="62" customFormat="1" ht="12.75">
      <c r="A510" s="63" t="s">
        <v>41</v>
      </c>
      <c r="B510" s="12" t="s">
        <v>659</v>
      </c>
      <c r="C510" s="12" t="s">
        <v>660</v>
      </c>
      <c r="D510" s="20" t="s">
        <v>244</v>
      </c>
      <c r="E510" s="50">
        <f t="shared" si="11"/>
        <v>1</v>
      </c>
      <c r="F510" s="50"/>
      <c r="G510" s="50"/>
      <c r="H510" s="50"/>
      <c r="I510" s="50"/>
      <c r="J510" s="50"/>
      <c r="K510" s="50"/>
      <c r="L510" s="50"/>
      <c r="M510" s="50"/>
      <c r="N510" s="50"/>
      <c r="O510" s="50">
        <v>1</v>
      </c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71"/>
      <c r="AO510" s="71"/>
      <c r="AP510" s="71"/>
      <c r="AQ510" s="3"/>
      <c r="AS510" s="3"/>
      <c r="AT510" s="3"/>
      <c r="AU510" s="3"/>
    </row>
    <row r="511" spans="1:47" s="62" customFormat="1" ht="12.75">
      <c r="A511" s="61"/>
      <c r="B511" s="12" t="s">
        <v>661</v>
      </c>
      <c r="C511" s="12" t="s">
        <v>331</v>
      </c>
      <c r="D511" s="20" t="s">
        <v>662</v>
      </c>
      <c r="E511" s="50">
        <f t="shared" si="11"/>
        <v>1</v>
      </c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>
        <v>1</v>
      </c>
      <c r="W511" s="50"/>
      <c r="X511" s="50"/>
      <c r="Y511" s="50"/>
      <c r="Z511" s="50"/>
      <c r="AA511" s="50"/>
      <c r="AB511" s="50"/>
      <c r="AC511" s="5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71"/>
      <c r="AO511" s="71"/>
      <c r="AP511" s="71"/>
      <c r="AQ511" s="3"/>
      <c r="AS511" s="3"/>
      <c r="AT511" s="3"/>
      <c r="AU511" s="3"/>
    </row>
    <row r="512" spans="1:43" s="62" customFormat="1" ht="12.75">
      <c r="A512" s="61"/>
      <c r="B512" s="12" t="s">
        <v>663</v>
      </c>
      <c r="C512" s="12" t="s">
        <v>308</v>
      </c>
      <c r="D512" s="20" t="s">
        <v>92</v>
      </c>
      <c r="E512" s="50">
        <f t="shared" si="11"/>
        <v>7</v>
      </c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>
        <v>1</v>
      </c>
      <c r="W512" s="50">
        <v>1</v>
      </c>
      <c r="X512" s="50">
        <v>1</v>
      </c>
      <c r="Y512" s="50"/>
      <c r="Z512" s="50"/>
      <c r="AA512" s="50"/>
      <c r="AB512" s="50"/>
      <c r="AC512" s="50"/>
      <c r="AD512" s="60"/>
      <c r="AE512" s="60"/>
      <c r="AF512" s="60">
        <v>1</v>
      </c>
      <c r="AG512" s="60"/>
      <c r="AH512" s="60"/>
      <c r="AI512" s="60"/>
      <c r="AJ512" s="60"/>
      <c r="AK512" s="60"/>
      <c r="AL512" s="60">
        <v>1</v>
      </c>
      <c r="AM512" s="60"/>
      <c r="AN512" s="69"/>
      <c r="AO512" s="69">
        <v>1</v>
      </c>
      <c r="AP512" s="69">
        <v>1</v>
      </c>
      <c r="AQ512" s="3"/>
    </row>
    <row r="513" spans="1:43" s="62" customFormat="1" ht="12.75">
      <c r="A513" s="63"/>
      <c r="B513" s="12" t="s">
        <v>663</v>
      </c>
      <c r="C513" s="12" t="s">
        <v>352</v>
      </c>
      <c r="D513" s="20" t="s">
        <v>77</v>
      </c>
      <c r="E513" s="50">
        <f t="shared" si="11"/>
        <v>2</v>
      </c>
      <c r="F513" s="50"/>
      <c r="G513" s="50">
        <v>1</v>
      </c>
      <c r="H513" s="50">
        <v>1</v>
      </c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9"/>
      <c r="AO513" s="69"/>
      <c r="AP513" s="71"/>
      <c r="AQ513" s="3"/>
    </row>
    <row r="514" spans="1:43" s="62" customFormat="1" ht="12.75">
      <c r="A514" s="63" t="s">
        <v>41</v>
      </c>
      <c r="B514" s="12" t="s">
        <v>664</v>
      </c>
      <c r="C514" s="12" t="s">
        <v>665</v>
      </c>
      <c r="D514" s="20" t="s">
        <v>409</v>
      </c>
      <c r="E514" s="50">
        <f t="shared" si="11"/>
        <v>2</v>
      </c>
      <c r="F514" s="50"/>
      <c r="G514" s="50"/>
      <c r="H514" s="50"/>
      <c r="I514" s="50"/>
      <c r="J514" s="50"/>
      <c r="K514" s="50">
        <v>1</v>
      </c>
      <c r="L514" s="50">
        <v>1</v>
      </c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9"/>
      <c r="AO514" s="69"/>
      <c r="AP514" s="69"/>
      <c r="AQ514" s="3"/>
    </row>
    <row r="515" spans="1:43" s="62" customFormat="1" ht="12.75">
      <c r="A515" s="61"/>
      <c r="B515" s="12" t="s">
        <v>666</v>
      </c>
      <c r="C515" s="12" t="s">
        <v>667</v>
      </c>
      <c r="D515" s="20" t="s">
        <v>409</v>
      </c>
      <c r="E515" s="50">
        <f t="shared" si="11"/>
        <v>2</v>
      </c>
      <c r="F515" s="50"/>
      <c r="G515" s="50"/>
      <c r="H515" s="50"/>
      <c r="I515" s="50"/>
      <c r="J515" s="50"/>
      <c r="K515" s="50">
        <v>1</v>
      </c>
      <c r="L515" s="50">
        <v>1</v>
      </c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9"/>
      <c r="AO515" s="69"/>
      <c r="AP515" s="69"/>
      <c r="AQ515" s="3"/>
    </row>
    <row r="516" spans="1:47" s="62" customFormat="1" ht="12.75">
      <c r="A516" s="61"/>
      <c r="B516" s="12" t="s">
        <v>1943</v>
      </c>
      <c r="C516" s="12" t="s">
        <v>1944</v>
      </c>
      <c r="D516" s="20" t="s">
        <v>1945</v>
      </c>
      <c r="E516" s="50">
        <f t="shared" si="11"/>
        <v>1</v>
      </c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60"/>
      <c r="AE516" s="60"/>
      <c r="AF516" s="60"/>
      <c r="AG516" s="60">
        <v>1</v>
      </c>
      <c r="AH516" s="60"/>
      <c r="AI516" s="60"/>
      <c r="AJ516" s="60"/>
      <c r="AK516" s="60"/>
      <c r="AL516" s="60"/>
      <c r="AM516" s="60"/>
      <c r="AN516" s="71"/>
      <c r="AO516" s="71"/>
      <c r="AP516" s="71"/>
      <c r="AQ516" s="3"/>
      <c r="AS516" s="3"/>
      <c r="AT516" s="3"/>
      <c r="AU516" s="3"/>
    </row>
    <row r="517" spans="1:47" s="62" customFormat="1" ht="12.75">
      <c r="A517" s="61"/>
      <c r="B517" s="12" t="s">
        <v>668</v>
      </c>
      <c r="C517" s="12" t="s">
        <v>669</v>
      </c>
      <c r="D517" s="20" t="s">
        <v>670</v>
      </c>
      <c r="E517" s="50">
        <f t="shared" si="11"/>
        <v>1</v>
      </c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>
        <v>1</v>
      </c>
      <c r="Y517" s="50"/>
      <c r="Z517" s="50"/>
      <c r="AA517" s="50"/>
      <c r="AB517" s="50"/>
      <c r="AC517" s="5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71"/>
      <c r="AO517" s="71"/>
      <c r="AP517" s="71"/>
      <c r="AQ517" s="3"/>
      <c r="AS517" s="3"/>
      <c r="AT517" s="3"/>
      <c r="AU517" s="3"/>
    </row>
    <row r="518" spans="1:47" s="62" customFormat="1" ht="12.75">
      <c r="A518" s="63" t="s">
        <v>41</v>
      </c>
      <c r="B518" s="12" t="s">
        <v>671</v>
      </c>
      <c r="C518" s="12" t="s">
        <v>672</v>
      </c>
      <c r="D518" s="20" t="s">
        <v>561</v>
      </c>
      <c r="E518" s="50">
        <f t="shared" si="11"/>
        <v>1</v>
      </c>
      <c r="F518" s="50">
        <v>1</v>
      </c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71"/>
      <c r="AO518" s="71"/>
      <c r="AP518" s="71"/>
      <c r="AQ518" s="3"/>
      <c r="AS518" s="3"/>
      <c r="AT518" s="3"/>
      <c r="AU518" s="3"/>
    </row>
    <row r="519" spans="1:47" s="62" customFormat="1" ht="12.75">
      <c r="A519" s="63" t="s">
        <v>41</v>
      </c>
      <c r="B519" s="12" t="s">
        <v>671</v>
      </c>
      <c r="C519" s="12" t="s">
        <v>344</v>
      </c>
      <c r="D519" s="20" t="s">
        <v>673</v>
      </c>
      <c r="E519" s="50">
        <f t="shared" si="11"/>
        <v>1</v>
      </c>
      <c r="F519" s="50"/>
      <c r="G519" s="50"/>
      <c r="H519" s="50"/>
      <c r="I519" s="50"/>
      <c r="J519" s="50"/>
      <c r="K519" s="50"/>
      <c r="L519" s="50">
        <v>1</v>
      </c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71"/>
      <c r="AO519" s="71"/>
      <c r="AP519" s="71"/>
      <c r="AQ519" s="3"/>
      <c r="AS519" s="3"/>
      <c r="AT519" s="3"/>
      <c r="AU519" s="3"/>
    </row>
    <row r="520" spans="1:47" s="62" customFormat="1" ht="12.75">
      <c r="A520" s="61"/>
      <c r="B520" s="12" t="s">
        <v>671</v>
      </c>
      <c r="C520" s="12" t="s">
        <v>1969</v>
      </c>
      <c r="D520" s="20"/>
      <c r="E520" s="50">
        <f t="shared" si="11"/>
        <v>1</v>
      </c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60"/>
      <c r="AE520" s="60"/>
      <c r="AF520" s="60"/>
      <c r="AG520" s="60"/>
      <c r="AH520" s="60">
        <v>1</v>
      </c>
      <c r="AI520" s="60"/>
      <c r="AJ520" s="60"/>
      <c r="AK520" s="60"/>
      <c r="AL520" s="60"/>
      <c r="AM520" s="60"/>
      <c r="AN520" s="71"/>
      <c r="AO520" s="71"/>
      <c r="AP520" s="71"/>
      <c r="AQ520" s="3"/>
      <c r="AS520" s="3"/>
      <c r="AT520" s="3"/>
      <c r="AU520" s="3"/>
    </row>
    <row r="521" spans="1:47" s="62" customFormat="1" ht="12.75">
      <c r="A521" s="63"/>
      <c r="B521" s="12" t="s">
        <v>671</v>
      </c>
      <c r="C521" s="12" t="s">
        <v>674</v>
      </c>
      <c r="D521" s="20" t="s">
        <v>235</v>
      </c>
      <c r="E521" s="50">
        <f t="shared" si="11"/>
        <v>1</v>
      </c>
      <c r="F521" s="50"/>
      <c r="G521" s="50"/>
      <c r="H521" s="50"/>
      <c r="I521" s="50"/>
      <c r="J521" s="50"/>
      <c r="K521" s="50"/>
      <c r="L521" s="50"/>
      <c r="M521" s="50"/>
      <c r="N521" s="50"/>
      <c r="O521" s="50">
        <v>1</v>
      </c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71"/>
      <c r="AO521" s="71"/>
      <c r="AP521" s="71"/>
      <c r="AQ521" s="3"/>
      <c r="AS521" s="3"/>
      <c r="AT521" s="3"/>
      <c r="AU521" s="3"/>
    </row>
    <row r="522" spans="1:47" s="62" customFormat="1" ht="12.75">
      <c r="A522" s="87"/>
      <c r="B522" s="55" t="s">
        <v>671</v>
      </c>
      <c r="C522" s="55" t="s">
        <v>333</v>
      </c>
      <c r="D522" s="56" t="s">
        <v>101</v>
      </c>
      <c r="E522" s="57">
        <f t="shared" si="11"/>
        <v>4</v>
      </c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>
        <v>1</v>
      </c>
      <c r="T522" s="57">
        <v>1</v>
      </c>
      <c r="U522" s="57">
        <v>1</v>
      </c>
      <c r="V522" s="57"/>
      <c r="W522" s="57">
        <v>1</v>
      </c>
      <c r="X522" s="57"/>
      <c r="Y522" s="57"/>
      <c r="Z522" s="57"/>
      <c r="AA522" s="57"/>
      <c r="AB522" s="57"/>
      <c r="AC522" s="57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70"/>
      <c r="AO522" s="70"/>
      <c r="AP522" s="70"/>
      <c r="AQ522" s="64"/>
      <c r="AR522" s="77"/>
      <c r="AS522" s="77"/>
      <c r="AT522" s="77"/>
      <c r="AU522" s="77"/>
    </row>
    <row r="523" spans="1:47" s="62" customFormat="1" ht="12.75">
      <c r="A523" s="86"/>
      <c r="B523" s="55" t="s">
        <v>671</v>
      </c>
      <c r="C523" s="55" t="s">
        <v>435</v>
      </c>
      <c r="D523" s="56" t="s">
        <v>675</v>
      </c>
      <c r="E523" s="57">
        <f t="shared" si="11"/>
        <v>4</v>
      </c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>
        <v>1</v>
      </c>
      <c r="T523" s="57">
        <v>1</v>
      </c>
      <c r="U523" s="57">
        <v>1</v>
      </c>
      <c r="V523" s="57">
        <v>1</v>
      </c>
      <c r="W523" s="57"/>
      <c r="X523" s="57"/>
      <c r="Y523" s="57"/>
      <c r="Z523" s="57"/>
      <c r="AA523" s="57"/>
      <c r="AB523" s="57"/>
      <c r="AC523" s="57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70"/>
      <c r="AO523" s="70"/>
      <c r="AP523" s="70"/>
      <c r="AQ523" s="64"/>
      <c r="AR523" s="77"/>
      <c r="AS523" s="77"/>
      <c r="AT523" s="77"/>
      <c r="AU523" s="77"/>
    </row>
    <row r="524" spans="1:47" s="62" customFormat="1" ht="12.75">
      <c r="A524" s="61"/>
      <c r="B524" s="12" t="s">
        <v>671</v>
      </c>
      <c r="C524" s="12" t="s">
        <v>676</v>
      </c>
      <c r="D524" s="20" t="s">
        <v>222</v>
      </c>
      <c r="E524" s="50">
        <f t="shared" si="11"/>
        <v>1</v>
      </c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v>1</v>
      </c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71"/>
      <c r="AO524" s="71"/>
      <c r="AP524" s="71"/>
      <c r="AQ524" s="3"/>
      <c r="AS524" s="3"/>
      <c r="AT524" s="3"/>
      <c r="AU524" s="3"/>
    </row>
    <row r="525" spans="1:43" s="62" customFormat="1" ht="12.75">
      <c r="A525" s="61"/>
      <c r="B525" s="13" t="s">
        <v>677</v>
      </c>
      <c r="C525" s="13" t="s">
        <v>2147</v>
      </c>
      <c r="D525" s="20" t="s">
        <v>1208</v>
      </c>
      <c r="E525" s="50">
        <f t="shared" si="11"/>
        <v>2</v>
      </c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71">
        <v>1</v>
      </c>
      <c r="AO525" s="71"/>
      <c r="AP525" s="71">
        <v>1</v>
      </c>
      <c r="AQ525" s="3"/>
    </row>
    <row r="526" spans="1:47" s="62" customFormat="1" ht="12.75">
      <c r="A526" s="63" t="s">
        <v>41</v>
      </c>
      <c r="B526" s="12" t="s">
        <v>677</v>
      </c>
      <c r="C526" s="12" t="s">
        <v>678</v>
      </c>
      <c r="D526" s="20" t="s">
        <v>679</v>
      </c>
      <c r="E526" s="50">
        <f t="shared" si="11"/>
        <v>1</v>
      </c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>
        <v>1</v>
      </c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71"/>
      <c r="AO526" s="71"/>
      <c r="AP526" s="71"/>
      <c r="AQ526" s="3"/>
      <c r="AS526" s="3"/>
      <c r="AT526" s="3"/>
      <c r="AU526" s="3"/>
    </row>
    <row r="527" spans="1:47" s="62" customFormat="1" ht="12.75">
      <c r="A527" s="87" t="s">
        <v>41</v>
      </c>
      <c r="B527" s="55" t="s">
        <v>677</v>
      </c>
      <c r="C527" s="55" t="s">
        <v>680</v>
      </c>
      <c r="D527" s="56" t="s">
        <v>115</v>
      </c>
      <c r="E527" s="57">
        <f t="shared" si="11"/>
        <v>4</v>
      </c>
      <c r="F527" s="57"/>
      <c r="G527" s="57"/>
      <c r="H527" s="57"/>
      <c r="I527" s="57">
        <v>1</v>
      </c>
      <c r="J527" s="57">
        <v>1</v>
      </c>
      <c r="K527" s="57">
        <v>1</v>
      </c>
      <c r="L527" s="57">
        <v>1</v>
      </c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70"/>
      <c r="AO527" s="70"/>
      <c r="AP527" s="70"/>
      <c r="AQ527" s="64"/>
      <c r="AR527" s="77"/>
      <c r="AS527" s="77"/>
      <c r="AT527" s="77"/>
      <c r="AU527" s="77"/>
    </row>
    <row r="528" spans="1:47" s="62" customFormat="1" ht="12.75">
      <c r="A528" s="63" t="s">
        <v>41</v>
      </c>
      <c r="B528" s="12" t="s">
        <v>677</v>
      </c>
      <c r="C528" s="12" t="s">
        <v>457</v>
      </c>
      <c r="D528" s="20" t="s">
        <v>655</v>
      </c>
      <c r="E528" s="50">
        <f t="shared" si="11"/>
        <v>1</v>
      </c>
      <c r="F528" s="50"/>
      <c r="G528" s="50"/>
      <c r="H528" s="50"/>
      <c r="I528" s="50"/>
      <c r="J528" s="50"/>
      <c r="K528" s="50"/>
      <c r="L528" s="50"/>
      <c r="M528" s="50">
        <v>1</v>
      </c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71"/>
      <c r="AO528" s="71"/>
      <c r="AP528" s="71"/>
      <c r="AQ528" s="3"/>
      <c r="AS528" s="3"/>
      <c r="AT528" s="3"/>
      <c r="AU528" s="3"/>
    </row>
    <row r="529" spans="1:43" s="62" customFormat="1" ht="12.75">
      <c r="A529" s="61"/>
      <c r="B529" s="12" t="s">
        <v>677</v>
      </c>
      <c r="C529" s="12" t="s">
        <v>114</v>
      </c>
      <c r="D529" s="20" t="s">
        <v>681</v>
      </c>
      <c r="E529" s="50">
        <f t="shared" si="11"/>
        <v>3</v>
      </c>
      <c r="F529" s="50"/>
      <c r="G529" s="50"/>
      <c r="H529" s="50"/>
      <c r="I529" s="50"/>
      <c r="J529" s="50"/>
      <c r="K529" s="50"/>
      <c r="L529" s="50"/>
      <c r="M529" s="50"/>
      <c r="N529" s="50"/>
      <c r="O529" s="50">
        <v>1</v>
      </c>
      <c r="P529" s="50"/>
      <c r="Q529" s="50">
        <v>1</v>
      </c>
      <c r="R529" s="50">
        <v>1</v>
      </c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9"/>
      <c r="AO529" s="69"/>
      <c r="AP529" s="69"/>
      <c r="AQ529" s="3"/>
    </row>
    <row r="530" spans="1:43" s="62" customFormat="1" ht="12.75">
      <c r="A530" s="61"/>
      <c r="B530" s="12" t="s">
        <v>677</v>
      </c>
      <c r="C530" s="12" t="s">
        <v>682</v>
      </c>
      <c r="D530" s="20" t="s">
        <v>683</v>
      </c>
      <c r="E530" s="50">
        <f t="shared" si="11"/>
        <v>11</v>
      </c>
      <c r="F530" s="50"/>
      <c r="G530" s="50"/>
      <c r="H530" s="50">
        <v>1</v>
      </c>
      <c r="I530" s="50">
        <v>1</v>
      </c>
      <c r="J530" s="50">
        <v>1</v>
      </c>
      <c r="K530" s="50"/>
      <c r="L530" s="50">
        <v>1</v>
      </c>
      <c r="M530" s="50">
        <v>1</v>
      </c>
      <c r="N530" s="50"/>
      <c r="O530" s="50">
        <v>1</v>
      </c>
      <c r="P530" s="50">
        <v>1</v>
      </c>
      <c r="Q530" s="50">
        <v>1</v>
      </c>
      <c r="R530" s="50"/>
      <c r="S530" s="50">
        <v>1</v>
      </c>
      <c r="T530" s="50">
        <v>1</v>
      </c>
      <c r="U530" s="50">
        <v>1</v>
      </c>
      <c r="V530" s="50"/>
      <c r="W530" s="50"/>
      <c r="X530" s="50"/>
      <c r="Y530" s="50"/>
      <c r="Z530" s="50"/>
      <c r="AA530" s="50"/>
      <c r="AB530" s="50"/>
      <c r="AC530" s="5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9"/>
      <c r="AO530" s="69"/>
      <c r="AP530" s="69"/>
      <c r="AQ530" s="3"/>
    </row>
    <row r="531" spans="1:47" s="62" customFormat="1" ht="12.75">
      <c r="A531" s="61"/>
      <c r="B531" s="12" t="s">
        <v>677</v>
      </c>
      <c r="C531" s="12" t="s">
        <v>1809</v>
      </c>
      <c r="D531" s="20" t="s">
        <v>1208</v>
      </c>
      <c r="E531" s="50">
        <f t="shared" si="11"/>
        <v>1</v>
      </c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>
        <v>1</v>
      </c>
      <c r="AC531" s="5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71"/>
      <c r="AO531" s="71"/>
      <c r="AP531" s="71"/>
      <c r="AQ531" s="3"/>
      <c r="AS531" s="3"/>
      <c r="AT531" s="3"/>
      <c r="AU531" s="3"/>
    </row>
    <row r="532" spans="1:47" s="62" customFormat="1" ht="12.75">
      <c r="A532" s="61"/>
      <c r="B532" s="12" t="s">
        <v>677</v>
      </c>
      <c r="C532" s="12" t="s">
        <v>684</v>
      </c>
      <c r="D532" s="20" t="s">
        <v>505</v>
      </c>
      <c r="E532" s="50">
        <f t="shared" si="11"/>
        <v>1</v>
      </c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>
        <v>1</v>
      </c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71"/>
      <c r="AO532" s="71"/>
      <c r="AP532" s="71"/>
      <c r="AQ532" s="3"/>
      <c r="AS532" s="3"/>
      <c r="AT532" s="3"/>
      <c r="AU532" s="3"/>
    </row>
    <row r="533" spans="1:47" s="62" customFormat="1" ht="12.75">
      <c r="A533" s="61"/>
      <c r="B533" s="12" t="s">
        <v>685</v>
      </c>
      <c r="C533" s="12" t="s">
        <v>91</v>
      </c>
      <c r="D533" s="20" t="s">
        <v>1861</v>
      </c>
      <c r="E533" s="50">
        <f t="shared" si="11"/>
        <v>1</v>
      </c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60">
        <v>1</v>
      </c>
      <c r="AE533" s="60"/>
      <c r="AF533" s="60"/>
      <c r="AG533" s="60"/>
      <c r="AH533" s="60"/>
      <c r="AI533" s="60"/>
      <c r="AJ533" s="60"/>
      <c r="AK533" s="60"/>
      <c r="AL533" s="60"/>
      <c r="AM533" s="60"/>
      <c r="AN533" s="71"/>
      <c r="AO533" s="71"/>
      <c r="AP533" s="71"/>
      <c r="AQ533" s="3"/>
      <c r="AS533" s="3"/>
      <c r="AT533" s="3"/>
      <c r="AU533" s="3"/>
    </row>
    <row r="534" spans="1:43" s="62" customFormat="1" ht="12.75">
      <c r="A534" s="61"/>
      <c r="B534" s="12" t="s">
        <v>685</v>
      </c>
      <c r="C534" s="12" t="s">
        <v>308</v>
      </c>
      <c r="D534" s="20" t="s">
        <v>686</v>
      </c>
      <c r="E534" s="50">
        <f t="shared" si="11"/>
        <v>3</v>
      </c>
      <c r="F534" s="50"/>
      <c r="G534" s="50">
        <v>1</v>
      </c>
      <c r="H534" s="50"/>
      <c r="I534" s="50">
        <v>1</v>
      </c>
      <c r="J534" s="50"/>
      <c r="K534" s="50"/>
      <c r="L534" s="50"/>
      <c r="M534" s="50"/>
      <c r="N534" s="50"/>
      <c r="O534" s="50"/>
      <c r="P534" s="50">
        <v>1</v>
      </c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9"/>
      <c r="AO534" s="69"/>
      <c r="AP534" s="69"/>
      <c r="AQ534" s="3"/>
    </row>
    <row r="535" spans="1:47" s="62" customFormat="1" ht="12.75">
      <c r="A535" s="61"/>
      <c r="B535" s="12" t="s">
        <v>685</v>
      </c>
      <c r="C535" s="12" t="s">
        <v>595</v>
      </c>
      <c r="D535" s="20" t="s">
        <v>92</v>
      </c>
      <c r="E535" s="50">
        <f t="shared" si="11"/>
        <v>1</v>
      </c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>
        <v>1</v>
      </c>
      <c r="V535" s="50"/>
      <c r="W535" s="50"/>
      <c r="X535" s="50"/>
      <c r="Y535" s="50"/>
      <c r="Z535" s="50"/>
      <c r="AA535" s="50"/>
      <c r="AB535" s="50"/>
      <c r="AC535" s="5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71"/>
      <c r="AO535" s="71"/>
      <c r="AP535" s="71"/>
      <c r="AQ535" s="3"/>
      <c r="AS535" s="3"/>
      <c r="AT535" s="3"/>
      <c r="AU535" s="3"/>
    </row>
    <row r="536" spans="1:43" s="62" customFormat="1" ht="12.75">
      <c r="A536" s="61"/>
      <c r="B536" s="12" t="s">
        <v>685</v>
      </c>
      <c r="C536" s="12" t="s">
        <v>27</v>
      </c>
      <c r="D536" s="20" t="s">
        <v>687</v>
      </c>
      <c r="E536" s="50">
        <f t="shared" si="11"/>
        <v>3</v>
      </c>
      <c r="F536" s="50"/>
      <c r="G536" s="50"/>
      <c r="H536" s="50"/>
      <c r="I536" s="50"/>
      <c r="J536" s="50"/>
      <c r="K536" s="50">
        <v>1</v>
      </c>
      <c r="L536" s="50"/>
      <c r="M536" s="50">
        <v>1</v>
      </c>
      <c r="N536" s="50">
        <v>1</v>
      </c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9"/>
      <c r="AO536" s="69"/>
      <c r="AP536" s="69"/>
      <c r="AQ536" s="3"/>
    </row>
    <row r="537" spans="1:47" s="62" customFormat="1" ht="12.75">
      <c r="A537" s="61"/>
      <c r="B537" s="12" t="s">
        <v>685</v>
      </c>
      <c r="C537" s="12" t="s">
        <v>688</v>
      </c>
      <c r="D537" s="20" t="s">
        <v>689</v>
      </c>
      <c r="E537" s="50">
        <f t="shared" si="11"/>
        <v>1</v>
      </c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>
        <v>1</v>
      </c>
      <c r="U537" s="50"/>
      <c r="V537" s="50"/>
      <c r="W537" s="50"/>
      <c r="X537" s="50"/>
      <c r="Y537" s="50"/>
      <c r="Z537" s="50"/>
      <c r="AA537" s="50"/>
      <c r="AB537" s="50"/>
      <c r="AC537" s="5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71"/>
      <c r="AO537" s="71"/>
      <c r="AP537" s="71"/>
      <c r="AQ537" s="3"/>
      <c r="AS537" s="3"/>
      <c r="AT537" s="3"/>
      <c r="AU537" s="3"/>
    </row>
    <row r="538" spans="1:43" s="62" customFormat="1" ht="12.75">
      <c r="A538" s="61"/>
      <c r="B538" s="12" t="s">
        <v>685</v>
      </c>
      <c r="C538" s="12" t="s">
        <v>653</v>
      </c>
      <c r="D538" s="20" t="s">
        <v>608</v>
      </c>
      <c r="E538" s="50">
        <f t="shared" si="11"/>
        <v>2</v>
      </c>
      <c r="F538" s="50"/>
      <c r="G538" s="50"/>
      <c r="H538" s="50"/>
      <c r="I538" s="50"/>
      <c r="J538" s="50"/>
      <c r="K538" s="50"/>
      <c r="L538" s="50"/>
      <c r="M538" s="50"/>
      <c r="N538" s="50">
        <v>1</v>
      </c>
      <c r="O538" s="50">
        <v>1</v>
      </c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9"/>
      <c r="AO538" s="69"/>
      <c r="AP538" s="69"/>
      <c r="AQ538" s="3"/>
    </row>
    <row r="539" spans="1:43" s="62" customFormat="1" ht="12.75">
      <c r="A539" s="61"/>
      <c r="B539" s="12" t="s">
        <v>685</v>
      </c>
      <c r="C539" s="12" t="s">
        <v>85</v>
      </c>
      <c r="D539" s="20" t="s">
        <v>1783</v>
      </c>
      <c r="E539" s="50">
        <f t="shared" si="11"/>
        <v>25</v>
      </c>
      <c r="F539" s="50"/>
      <c r="G539" s="50"/>
      <c r="H539" s="50"/>
      <c r="I539" s="50">
        <v>1</v>
      </c>
      <c r="J539" s="50"/>
      <c r="K539" s="50">
        <v>1</v>
      </c>
      <c r="L539" s="50"/>
      <c r="M539" s="50">
        <v>1</v>
      </c>
      <c r="N539" s="50">
        <v>1</v>
      </c>
      <c r="O539" s="50">
        <v>1</v>
      </c>
      <c r="P539" s="50">
        <v>1</v>
      </c>
      <c r="Q539" s="50"/>
      <c r="R539" s="50">
        <v>1</v>
      </c>
      <c r="S539" s="50">
        <v>1</v>
      </c>
      <c r="T539" s="50">
        <v>1</v>
      </c>
      <c r="U539" s="50">
        <v>1</v>
      </c>
      <c r="V539" s="50"/>
      <c r="W539" s="50"/>
      <c r="X539" s="50"/>
      <c r="Y539" s="50">
        <v>1</v>
      </c>
      <c r="Z539" s="50">
        <v>1</v>
      </c>
      <c r="AA539" s="50">
        <v>1</v>
      </c>
      <c r="AB539" s="50">
        <v>1</v>
      </c>
      <c r="AC539" s="50">
        <v>1</v>
      </c>
      <c r="AD539" s="60">
        <v>1</v>
      </c>
      <c r="AE539" s="60">
        <v>1</v>
      </c>
      <c r="AF539" s="60">
        <v>1</v>
      </c>
      <c r="AG539" s="60">
        <v>1</v>
      </c>
      <c r="AH539" s="60">
        <v>1</v>
      </c>
      <c r="AI539" s="60">
        <v>1</v>
      </c>
      <c r="AJ539" s="60">
        <v>1</v>
      </c>
      <c r="AK539" s="60">
        <v>1</v>
      </c>
      <c r="AL539" s="60"/>
      <c r="AM539" s="60">
        <v>1</v>
      </c>
      <c r="AN539" s="69">
        <v>1</v>
      </c>
      <c r="AO539" s="69"/>
      <c r="AP539" s="69"/>
      <c r="AQ539" s="3"/>
    </row>
    <row r="540" spans="1:47" s="62" customFormat="1" ht="12.75">
      <c r="A540" s="61"/>
      <c r="B540" s="12" t="s">
        <v>690</v>
      </c>
      <c r="C540" s="12" t="s">
        <v>691</v>
      </c>
      <c r="D540" s="20" t="s">
        <v>1879</v>
      </c>
      <c r="E540" s="50">
        <f t="shared" si="11"/>
        <v>1</v>
      </c>
      <c r="F540" s="50"/>
      <c r="G540" s="50"/>
      <c r="H540" s="50">
        <v>1</v>
      </c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71"/>
      <c r="AO540" s="71"/>
      <c r="AP540" s="71"/>
      <c r="AQ540" s="3"/>
      <c r="AS540" s="3"/>
      <c r="AT540" s="3"/>
      <c r="AU540" s="3"/>
    </row>
    <row r="541" spans="1:47" s="62" customFormat="1" ht="12.75">
      <c r="A541" s="61"/>
      <c r="B541" s="12" t="s">
        <v>692</v>
      </c>
      <c r="C541" s="12" t="s">
        <v>619</v>
      </c>
      <c r="D541" s="20" t="s">
        <v>693</v>
      </c>
      <c r="E541" s="50">
        <f t="shared" si="11"/>
        <v>1</v>
      </c>
      <c r="F541" s="50"/>
      <c r="G541" s="50"/>
      <c r="H541" s="50"/>
      <c r="I541" s="50">
        <v>1</v>
      </c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71"/>
      <c r="AO541" s="71"/>
      <c r="AP541" s="71"/>
      <c r="AQ541" s="3"/>
      <c r="AS541" s="3"/>
      <c r="AT541" s="3"/>
      <c r="AU541" s="3"/>
    </row>
    <row r="542" spans="1:43" s="62" customFormat="1" ht="12.75">
      <c r="A542" s="61"/>
      <c r="B542" s="12" t="s">
        <v>692</v>
      </c>
      <c r="C542" s="12" t="s">
        <v>338</v>
      </c>
      <c r="D542" s="20" t="s">
        <v>693</v>
      </c>
      <c r="E542" s="50">
        <f t="shared" si="11"/>
        <v>10</v>
      </c>
      <c r="F542" s="50"/>
      <c r="G542" s="50"/>
      <c r="H542" s="50"/>
      <c r="I542" s="50"/>
      <c r="J542" s="50"/>
      <c r="K542" s="50"/>
      <c r="L542" s="50"/>
      <c r="M542" s="50"/>
      <c r="N542" s="50"/>
      <c r="O542" s="50">
        <v>1</v>
      </c>
      <c r="P542" s="50"/>
      <c r="Q542" s="50"/>
      <c r="R542" s="50">
        <v>1</v>
      </c>
      <c r="S542" s="50">
        <v>1</v>
      </c>
      <c r="T542" s="50">
        <v>1</v>
      </c>
      <c r="U542" s="50">
        <v>1</v>
      </c>
      <c r="V542" s="50">
        <v>1</v>
      </c>
      <c r="W542" s="50">
        <v>1</v>
      </c>
      <c r="X542" s="50">
        <v>1</v>
      </c>
      <c r="Y542" s="50">
        <v>1</v>
      </c>
      <c r="Z542" s="50">
        <v>1</v>
      </c>
      <c r="AA542" s="50"/>
      <c r="AB542" s="50"/>
      <c r="AC542" s="5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9"/>
      <c r="AO542" s="69"/>
      <c r="AP542" s="69"/>
      <c r="AQ542" s="3"/>
    </row>
    <row r="543" spans="1:43" s="62" customFormat="1" ht="12.75">
      <c r="A543" s="61"/>
      <c r="B543" s="12" t="s">
        <v>692</v>
      </c>
      <c r="C543" s="12" t="s">
        <v>254</v>
      </c>
      <c r="D543" s="20" t="s">
        <v>694</v>
      </c>
      <c r="E543" s="50">
        <f t="shared" si="11"/>
        <v>3</v>
      </c>
      <c r="F543" s="50"/>
      <c r="G543" s="50"/>
      <c r="H543" s="50"/>
      <c r="I543" s="50">
        <v>1</v>
      </c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>
        <v>1</v>
      </c>
      <c r="W543" s="50">
        <v>1</v>
      </c>
      <c r="X543" s="50"/>
      <c r="Y543" s="50"/>
      <c r="Z543" s="50"/>
      <c r="AA543" s="50"/>
      <c r="AB543" s="50"/>
      <c r="AC543" s="5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9"/>
      <c r="AO543" s="69"/>
      <c r="AP543" s="69"/>
      <c r="AQ543" s="3"/>
    </row>
    <row r="544" spans="1:43" s="62" customFormat="1" ht="12.75">
      <c r="A544" s="61"/>
      <c r="B544" s="12" t="s">
        <v>692</v>
      </c>
      <c r="C544" s="12" t="s">
        <v>319</v>
      </c>
      <c r="D544" s="20" t="s">
        <v>693</v>
      </c>
      <c r="E544" s="50">
        <f aca="true" t="shared" si="12" ref="E544:E607">SUM(F544:AU544)</f>
        <v>18</v>
      </c>
      <c r="F544" s="50"/>
      <c r="G544" s="50"/>
      <c r="H544" s="50">
        <v>1</v>
      </c>
      <c r="I544" s="50">
        <v>1</v>
      </c>
      <c r="J544" s="50">
        <v>1</v>
      </c>
      <c r="K544" s="50">
        <v>1</v>
      </c>
      <c r="L544" s="50">
        <v>1</v>
      </c>
      <c r="M544" s="50">
        <v>1</v>
      </c>
      <c r="N544" s="50"/>
      <c r="O544" s="50">
        <v>1</v>
      </c>
      <c r="P544" s="50">
        <v>1</v>
      </c>
      <c r="Q544" s="50">
        <v>1</v>
      </c>
      <c r="R544" s="50">
        <v>1</v>
      </c>
      <c r="S544" s="50">
        <v>1</v>
      </c>
      <c r="T544" s="50">
        <v>1</v>
      </c>
      <c r="U544" s="50">
        <v>1</v>
      </c>
      <c r="V544" s="50">
        <v>1</v>
      </c>
      <c r="W544" s="50">
        <v>1</v>
      </c>
      <c r="X544" s="50">
        <v>1</v>
      </c>
      <c r="Y544" s="50">
        <v>1</v>
      </c>
      <c r="Z544" s="50">
        <v>1</v>
      </c>
      <c r="AA544" s="50"/>
      <c r="AB544" s="50"/>
      <c r="AC544" s="5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9"/>
      <c r="AO544" s="69"/>
      <c r="AP544" s="69"/>
      <c r="AQ544" s="3"/>
    </row>
    <row r="545" spans="1:47" s="62" customFormat="1" ht="12.75">
      <c r="A545" s="61"/>
      <c r="B545" s="12" t="s">
        <v>692</v>
      </c>
      <c r="C545" s="12" t="s">
        <v>88</v>
      </c>
      <c r="D545" s="20" t="s">
        <v>92</v>
      </c>
      <c r="E545" s="50">
        <f t="shared" si="12"/>
        <v>1</v>
      </c>
      <c r="F545" s="50"/>
      <c r="G545" s="50">
        <v>1</v>
      </c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71"/>
      <c r="AO545" s="71"/>
      <c r="AP545" s="71"/>
      <c r="AQ545" s="3"/>
      <c r="AR545" s="3"/>
      <c r="AS545" s="3"/>
      <c r="AT545" s="3"/>
      <c r="AU545" s="3"/>
    </row>
    <row r="546" spans="1:44" s="62" customFormat="1" ht="12.75">
      <c r="A546" s="63" t="s">
        <v>41</v>
      </c>
      <c r="B546" s="12" t="s">
        <v>1711</v>
      </c>
      <c r="C546" s="12" t="s">
        <v>1712</v>
      </c>
      <c r="D546" s="20" t="s">
        <v>1152</v>
      </c>
      <c r="E546" s="50">
        <f t="shared" si="12"/>
        <v>3</v>
      </c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>
        <v>1</v>
      </c>
      <c r="Z546" s="50">
        <v>1</v>
      </c>
      <c r="AA546" s="50"/>
      <c r="AB546" s="50">
        <v>1</v>
      </c>
      <c r="AC546" s="5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9"/>
      <c r="AO546" s="69"/>
      <c r="AP546" s="69"/>
      <c r="AQ546" s="3"/>
      <c r="AR546" s="3"/>
    </row>
    <row r="547" spans="1:44" s="62" customFormat="1" ht="12.75">
      <c r="A547" s="61"/>
      <c r="B547" s="12" t="s">
        <v>695</v>
      </c>
      <c r="C547" s="12" t="s">
        <v>44</v>
      </c>
      <c r="D547" s="20" t="s">
        <v>115</v>
      </c>
      <c r="E547" s="50">
        <f t="shared" si="12"/>
        <v>5</v>
      </c>
      <c r="F547" s="50">
        <v>1</v>
      </c>
      <c r="G547" s="50">
        <v>1</v>
      </c>
      <c r="H547" s="50">
        <v>1</v>
      </c>
      <c r="I547" s="50">
        <v>1</v>
      </c>
      <c r="J547" s="50">
        <v>1</v>
      </c>
      <c r="K547" s="50" t="s">
        <v>322</v>
      </c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9"/>
      <c r="AO547" s="69"/>
      <c r="AP547" s="69"/>
      <c r="AQ547" s="3"/>
      <c r="AR547" s="3"/>
    </row>
    <row r="548" spans="1:44" s="62" customFormat="1" ht="12.75">
      <c r="A548" s="61"/>
      <c r="B548" s="12" t="s">
        <v>695</v>
      </c>
      <c r="C548" s="12" t="s">
        <v>124</v>
      </c>
      <c r="D548" s="20" t="s">
        <v>696</v>
      </c>
      <c r="E548" s="50">
        <f t="shared" si="12"/>
        <v>6</v>
      </c>
      <c r="F548" s="50"/>
      <c r="G548" s="50">
        <v>1</v>
      </c>
      <c r="H548" s="50">
        <v>1</v>
      </c>
      <c r="I548" s="50">
        <v>1</v>
      </c>
      <c r="J548" s="50">
        <v>1</v>
      </c>
      <c r="K548" s="50">
        <v>1</v>
      </c>
      <c r="L548" s="50">
        <v>1</v>
      </c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9"/>
      <c r="AO548" s="69"/>
      <c r="AP548" s="69"/>
      <c r="AQ548" s="3"/>
      <c r="AR548" s="3"/>
    </row>
    <row r="549" spans="1:44" s="62" customFormat="1" ht="12.75">
      <c r="A549" s="61"/>
      <c r="B549" s="12" t="s">
        <v>695</v>
      </c>
      <c r="C549" s="12" t="s">
        <v>408</v>
      </c>
      <c r="D549" s="20"/>
      <c r="E549" s="50">
        <f t="shared" si="12"/>
        <v>2</v>
      </c>
      <c r="F549" s="50"/>
      <c r="G549" s="50"/>
      <c r="H549" s="50"/>
      <c r="I549" s="50"/>
      <c r="J549" s="50"/>
      <c r="K549" s="50"/>
      <c r="L549" s="50"/>
      <c r="M549" s="50">
        <v>1</v>
      </c>
      <c r="N549" s="50">
        <v>1</v>
      </c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9"/>
      <c r="AO549" s="69"/>
      <c r="AP549" s="69"/>
      <c r="AQ549" s="3"/>
      <c r="AR549" s="3"/>
    </row>
    <row r="550" spans="1:47" s="62" customFormat="1" ht="12.75">
      <c r="A550" s="86"/>
      <c r="B550" s="55" t="s">
        <v>1858</v>
      </c>
      <c r="C550" s="55" t="s">
        <v>1859</v>
      </c>
      <c r="D550" s="56" t="s">
        <v>1860</v>
      </c>
      <c r="E550" s="57">
        <f t="shared" si="12"/>
        <v>4</v>
      </c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8">
        <v>1</v>
      </c>
      <c r="AE550" s="58">
        <v>1</v>
      </c>
      <c r="AF550" s="58"/>
      <c r="AG550" s="58"/>
      <c r="AH550" s="58"/>
      <c r="AI550" s="58">
        <v>1</v>
      </c>
      <c r="AJ550" s="58">
        <v>1</v>
      </c>
      <c r="AK550" s="58"/>
      <c r="AL550" s="58"/>
      <c r="AM550" s="58"/>
      <c r="AN550" s="70"/>
      <c r="AO550" s="70"/>
      <c r="AP550" s="70"/>
      <c r="AQ550" s="64"/>
      <c r="AR550" s="64"/>
      <c r="AS550" s="77"/>
      <c r="AT550" s="77"/>
      <c r="AU550" s="77"/>
    </row>
    <row r="551" spans="1:47" s="62" customFormat="1" ht="12.75">
      <c r="A551" s="61"/>
      <c r="B551" s="12" t="s">
        <v>697</v>
      </c>
      <c r="C551" s="12" t="s">
        <v>224</v>
      </c>
      <c r="D551" s="20" t="s">
        <v>1780</v>
      </c>
      <c r="E551" s="50">
        <f t="shared" si="12"/>
        <v>1</v>
      </c>
      <c r="F551" s="50"/>
      <c r="G551" s="50"/>
      <c r="H551" s="50"/>
      <c r="I551" s="50"/>
      <c r="J551" s="50"/>
      <c r="K551" s="50"/>
      <c r="L551" s="50"/>
      <c r="M551" s="50"/>
      <c r="N551" s="50"/>
      <c r="O551" s="50">
        <v>1</v>
      </c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71"/>
      <c r="AO551" s="71"/>
      <c r="AP551" s="71"/>
      <c r="AQ551" s="3"/>
      <c r="AR551" s="3"/>
      <c r="AS551" s="3"/>
      <c r="AT551" s="3"/>
      <c r="AU551" s="3"/>
    </row>
    <row r="552" spans="1:47" s="62" customFormat="1" ht="12.75">
      <c r="A552" s="61"/>
      <c r="B552" s="13" t="s">
        <v>2315</v>
      </c>
      <c r="C552" s="13" t="s">
        <v>2316</v>
      </c>
      <c r="D552" s="20" t="s">
        <v>403</v>
      </c>
      <c r="E552" s="50">
        <f t="shared" si="12"/>
        <v>1</v>
      </c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71"/>
      <c r="AO552" s="71"/>
      <c r="AP552" s="71"/>
      <c r="AQ552" s="3">
        <v>1</v>
      </c>
      <c r="AR552" s="3"/>
      <c r="AS552" s="3"/>
      <c r="AT552" s="3"/>
      <c r="AU552" s="3"/>
    </row>
    <row r="553" spans="1:47" s="62" customFormat="1" ht="12.75">
      <c r="A553" s="61"/>
      <c r="B553" s="12" t="s">
        <v>698</v>
      </c>
      <c r="C553" s="12" t="s">
        <v>597</v>
      </c>
      <c r="D553" s="20" t="s">
        <v>699</v>
      </c>
      <c r="E553" s="50">
        <f t="shared" si="12"/>
        <v>1</v>
      </c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>
        <v>1</v>
      </c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71"/>
      <c r="AO553" s="71"/>
      <c r="AP553" s="71"/>
      <c r="AQ553" s="3"/>
      <c r="AR553" s="3"/>
      <c r="AS553" s="3"/>
      <c r="AT553" s="3"/>
      <c r="AU553" s="3"/>
    </row>
    <row r="554" spans="1:47" s="62" customFormat="1" ht="12.75">
      <c r="A554" s="86"/>
      <c r="B554" s="55" t="s">
        <v>700</v>
      </c>
      <c r="C554" s="55" t="s">
        <v>22</v>
      </c>
      <c r="D554" s="56" t="s">
        <v>701</v>
      </c>
      <c r="E554" s="57">
        <f t="shared" si="12"/>
        <v>4</v>
      </c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>
        <v>1</v>
      </c>
      <c r="R554" s="57">
        <v>1</v>
      </c>
      <c r="S554" s="57">
        <v>1</v>
      </c>
      <c r="T554" s="57">
        <v>1</v>
      </c>
      <c r="U554" s="57"/>
      <c r="V554" s="57"/>
      <c r="W554" s="57"/>
      <c r="X554" s="57"/>
      <c r="Y554" s="57"/>
      <c r="Z554" s="57"/>
      <c r="AA554" s="57"/>
      <c r="AB554" s="57"/>
      <c r="AC554" s="57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70"/>
      <c r="AO554" s="70"/>
      <c r="AP554" s="70"/>
      <c r="AQ554" s="64"/>
      <c r="AR554" s="64"/>
      <c r="AS554" s="77"/>
      <c r="AT554" s="77"/>
      <c r="AU554" s="77"/>
    </row>
    <row r="555" spans="1:47" s="62" customFormat="1" ht="12.75">
      <c r="A555" s="61"/>
      <c r="B555" s="12" t="s">
        <v>702</v>
      </c>
      <c r="C555" s="12" t="s">
        <v>703</v>
      </c>
      <c r="D555" s="20"/>
      <c r="E555" s="50">
        <f t="shared" si="12"/>
        <v>1</v>
      </c>
      <c r="F555" s="50"/>
      <c r="G555" s="50"/>
      <c r="H555" s="50"/>
      <c r="I555" s="50"/>
      <c r="J555" s="50">
        <v>1</v>
      </c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71"/>
      <c r="AO555" s="71"/>
      <c r="AP555" s="71"/>
      <c r="AQ555" s="3"/>
      <c r="AR555" s="3"/>
      <c r="AS555" s="3"/>
      <c r="AT555" s="3"/>
      <c r="AU555" s="3"/>
    </row>
    <row r="556" spans="1:44" s="62" customFormat="1" ht="12.75">
      <c r="A556" s="61"/>
      <c r="B556" s="12" t="s">
        <v>702</v>
      </c>
      <c r="C556" s="12" t="s">
        <v>704</v>
      </c>
      <c r="D556" s="20" t="s">
        <v>571</v>
      </c>
      <c r="E556" s="50">
        <f t="shared" si="12"/>
        <v>3</v>
      </c>
      <c r="F556" s="50">
        <v>1</v>
      </c>
      <c r="G556" s="50">
        <v>1</v>
      </c>
      <c r="H556" s="50">
        <v>1</v>
      </c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9"/>
      <c r="AO556" s="69"/>
      <c r="AP556" s="69"/>
      <c r="AQ556" s="3"/>
      <c r="AR556" s="3"/>
    </row>
    <row r="557" spans="1:47" s="62" customFormat="1" ht="12.75">
      <c r="A557" s="61"/>
      <c r="B557" s="12" t="s">
        <v>702</v>
      </c>
      <c r="C557" s="12" t="s">
        <v>200</v>
      </c>
      <c r="D557" s="20"/>
      <c r="E557" s="50">
        <f t="shared" si="12"/>
        <v>1</v>
      </c>
      <c r="F557" s="50"/>
      <c r="G557" s="50"/>
      <c r="H557" s="50"/>
      <c r="I557" s="50">
        <v>1</v>
      </c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71"/>
      <c r="AO557" s="71"/>
      <c r="AP557" s="71"/>
      <c r="AQ557" s="3"/>
      <c r="AR557" s="3"/>
      <c r="AS557" s="3"/>
      <c r="AT557" s="3"/>
      <c r="AU557" s="3"/>
    </row>
    <row r="558" spans="1:47" s="62" customFormat="1" ht="12.75">
      <c r="A558" s="86"/>
      <c r="B558" s="55" t="s">
        <v>702</v>
      </c>
      <c r="C558" s="55" t="s">
        <v>86</v>
      </c>
      <c r="D558" s="56" t="s">
        <v>147</v>
      </c>
      <c r="E558" s="57">
        <f t="shared" si="12"/>
        <v>9</v>
      </c>
      <c r="F558" s="57"/>
      <c r="G558" s="57"/>
      <c r="H558" s="57"/>
      <c r="I558" s="57"/>
      <c r="J558" s="57"/>
      <c r="K558" s="57"/>
      <c r="L558" s="57">
        <v>1</v>
      </c>
      <c r="M558" s="57">
        <v>1</v>
      </c>
      <c r="N558" s="57">
        <v>1</v>
      </c>
      <c r="O558" s="57">
        <v>1</v>
      </c>
      <c r="P558" s="57">
        <v>1</v>
      </c>
      <c r="Q558" s="57">
        <v>1</v>
      </c>
      <c r="R558" s="57">
        <v>1</v>
      </c>
      <c r="S558" s="57">
        <v>1</v>
      </c>
      <c r="T558" s="57">
        <v>1</v>
      </c>
      <c r="U558" s="57"/>
      <c r="V558" s="57"/>
      <c r="W558" s="57"/>
      <c r="X558" s="57"/>
      <c r="Y558" s="57"/>
      <c r="Z558" s="57"/>
      <c r="AA558" s="57"/>
      <c r="AB558" s="57"/>
      <c r="AC558" s="57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70"/>
      <c r="AO558" s="70"/>
      <c r="AP558" s="70"/>
      <c r="AQ558" s="64"/>
      <c r="AR558" s="64"/>
      <c r="AS558" s="77"/>
      <c r="AT558" s="77"/>
      <c r="AU558" s="77"/>
    </row>
    <row r="559" spans="1:47" s="62" customFormat="1" ht="12.75">
      <c r="A559" s="61"/>
      <c r="B559" s="12" t="s">
        <v>705</v>
      </c>
      <c r="C559" s="12" t="s">
        <v>85</v>
      </c>
      <c r="D559" s="20" t="s">
        <v>706</v>
      </c>
      <c r="E559" s="50">
        <f t="shared" si="12"/>
        <v>1</v>
      </c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>
        <v>1</v>
      </c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71"/>
      <c r="AO559" s="71"/>
      <c r="AP559" s="71"/>
      <c r="AQ559" s="3"/>
      <c r="AR559" s="3"/>
      <c r="AS559" s="3"/>
      <c r="AT559" s="3"/>
      <c r="AU559" s="3"/>
    </row>
    <row r="560" spans="1:47" s="62" customFormat="1" ht="12.75">
      <c r="A560" s="61"/>
      <c r="B560" s="12" t="s">
        <v>707</v>
      </c>
      <c r="C560" s="12" t="s">
        <v>708</v>
      </c>
      <c r="D560" s="20" t="s">
        <v>709</v>
      </c>
      <c r="E560" s="50">
        <f t="shared" si="12"/>
        <v>1</v>
      </c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>
        <v>1</v>
      </c>
      <c r="V560" s="50"/>
      <c r="W560" s="50"/>
      <c r="X560" s="50"/>
      <c r="Y560" s="50"/>
      <c r="Z560" s="50"/>
      <c r="AA560" s="50"/>
      <c r="AB560" s="50"/>
      <c r="AC560" s="5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71"/>
      <c r="AO560" s="71"/>
      <c r="AP560" s="71"/>
      <c r="AQ560" s="3"/>
      <c r="AR560" s="3"/>
      <c r="AS560" s="3"/>
      <c r="AT560" s="3"/>
      <c r="AU560" s="3"/>
    </row>
    <row r="561" spans="1:47" s="62" customFormat="1" ht="12.75">
      <c r="A561" s="61"/>
      <c r="B561" s="12" t="s">
        <v>707</v>
      </c>
      <c r="C561" s="12" t="s">
        <v>667</v>
      </c>
      <c r="D561" s="20" t="s">
        <v>709</v>
      </c>
      <c r="E561" s="50">
        <f t="shared" si="12"/>
        <v>1</v>
      </c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>
        <v>1</v>
      </c>
      <c r="V561" s="50"/>
      <c r="W561" s="50"/>
      <c r="X561" s="50"/>
      <c r="Y561" s="50"/>
      <c r="Z561" s="50"/>
      <c r="AA561" s="50"/>
      <c r="AB561" s="50"/>
      <c r="AC561" s="5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71"/>
      <c r="AO561" s="71"/>
      <c r="AP561" s="71"/>
      <c r="AQ561" s="3"/>
      <c r="AR561" s="3"/>
      <c r="AS561" s="3"/>
      <c r="AT561" s="3"/>
      <c r="AU561" s="3"/>
    </row>
    <row r="562" spans="1:44" s="62" customFormat="1" ht="12.75">
      <c r="A562" s="61"/>
      <c r="B562" s="12" t="s">
        <v>710</v>
      </c>
      <c r="C562" s="12" t="s">
        <v>711</v>
      </c>
      <c r="D562" s="20" t="s">
        <v>47</v>
      </c>
      <c r="E562" s="50">
        <f t="shared" si="12"/>
        <v>13</v>
      </c>
      <c r="F562" s="50"/>
      <c r="G562" s="50"/>
      <c r="H562" s="50"/>
      <c r="I562" s="50"/>
      <c r="J562" s="50"/>
      <c r="K562" s="50"/>
      <c r="L562" s="50"/>
      <c r="M562" s="50"/>
      <c r="N562" s="50">
        <v>1</v>
      </c>
      <c r="O562" s="50">
        <v>1</v>
      </c>
      <c r="P562" s="50">
        <v>1</v>
      </c>
      <c r="Q562" s="50">
        <v>1</v>
      </c>
      <c r="R562" s="50">
        <v>1</v>
      </c>
      <c r="S562" s="50">
        <v>1</v>
      </c>
      <c r="T562" s="50">
        <v>1</v>
      </c>
      <c r="U562" s="50">
        <v>1</v>
      </c>
      <c r="V562" s="50">
        <v>1</v>
      </c>
      <c r="W562" s="50">
        <v>1</v>
      </c>
      <c r="X562" s="50">
        <v>1</v>
      </c>
      <c r="Y562" s="50">
        <v>1</v>
      </c>
      <c r="Z562" s="50">
        <v>1</v>
      </c>
      <c r="AA562" s="50"/>
      <c r="AB562" s="50"/>
      <c r="AC562" s="5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9"/>
      <c r="AO562" s="69"/>
      <c r="AP562" s="69"/>
      <c r="AQ562" s="3"/>
      <c r="AR562" s="3"/>
    </row>
    <row r="563" spans="1:44" s="62" customFormat="1" ht="12.75">
      <c r="A563" s="63" t="s">
        <v>41</v>
      </c>
      <c r="B563" s="12" t="s">
        <v>710</v>
      </c>
      <c r="C563" s="12" t="s">
        <v>712</v>
      </c>
      <c r="D563" s="20" t="s">
        <v>47</v>
      </c>
      <c r="E563" s="50">
        <f t="shared" si="12"/>
        <v>8</v>
      </c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>
        <v>1</v>
      </c>
      <c r="Q563" s="50">
        <v>1</v>
      </c>
      <c r="R563" s="50">
        <v>1</v>
      </c>
      <c r="S563" s="50">
        <v>1</v>
      </c>
      <c r="T563" s="50">
        <v>1</v>
      </c>
      <c r="U563" s="50">
        <v>1</v>
      </c>
      <c r="V563" s="50">
        <v>1</v>
      </c>
      <c r="W563" s="50">
        <v>1</v>
      </c>
      <c r="X563" s="50"/>
      <c r="Y563" s="50"/>
      <c r="Z563" s="50"/>
      <c r="AA563" s="50"/>
      <c r="AB563" s="50"/>
      <c r="AC563" s="5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9"/>
      <c r="AO563" s="69"/>
      <c r="AP563" s="69"/>
      <c r="AQ563" s="3"/>
      <c r="AR563" s="3"/>
    </row>
    <row r="564" spans="1:44" s="62" customFormat="1" ht="12.75">
      <c r="A564" s="61"/>
      <c r="B564" s="12" t="s">
        <v>713</v>
      </c>
      <c r="C564" s="12" t="s">
        <v>534</v>
      </c>
      <c r="D564" s="20" t="s">
        <v>288</v>
      </c>
      <c r="E564" s="50">
        <f t="shared" si="12"/>
        <v>3</v>
      </c>
      <c r="F564" s="50"/>
      <c r="G564" s="50"/>
      <c r="H564" s="50"/>
      <c r="I564" s="50"/>
      <c r="J564" s="50"/>
      <c r="K564" s="50"/>
      <c r="L564" s="50"/>
      <c r="M564" s="50">
        <v>1</v>
      </c>
      <c r="N564" s="50">
        <v>1</v>
      </c>
      <c r="O564" s="50">
        <v>1</v>
      </c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9"/>
      <c r="AO564" s="69"/>
      <c r="AP564" s="69"/>
      <c r="AQ564" s="3"/>
      <c r="AR564" s="3"/>
    </row>
    <row r="565" spans="1:47" s="62" customFormat="1" ht="12.75">
      <c r="A565" s="61"/>
      <c r="B565" s="12" t="s">
        <v>713</v>
      </c>
      <c r="C565" s="12" t="s">
        <v>121</v>
      </c>
      <c r="D565" s="20" t="s">
        <v>714</v>
      </c>
      <c r="E565" s="50">
        <f t="shared" si="12"/>
        <v>1</v>
      </c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>
        <v>1</v>
      </c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71"/>
      <c r="AO565" s="71"/>
      <c r="AP565" s="71"/>
      <c r="AQ565" s="3"/>
      <c r="AR565" s="3"/>
      <c r="AS565" s="3"/>
      <c r="AT565" s="3"/>
      <c r="AU565" s="3"/>
    </row>
    <row r="566" spans="1:44" s="62" customFormat="1" ht="12.75">
      <c r="A566" s="61"/>
      <c r="B566" s="12" t="s">
        <v>715</v>
      </c>
      <c r="C566" s="12" t="s">
        <v>146</v>
      </c>
      <c r="D566" s="20" t="s">
        <v>716</v>
      </c>
      <c r="E566" s="50">
        <f t="shared" si="12"/>
        <v>8</v>
      </c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>
        <v>1</v>
      </c>
      <c r="U566" s="50"/>
      <c r="V566" s="50">
        <v>1</v>
      </c>
      <c r="W566" s="50">
        <v>1</v>
      </c>
      <c r="X566" s="50">
        <v>1</v>
      </c>
      <c r="Y566" s="50">
        <v>1</v>
      </c>
      <c r="Z566" s="50">
        <v>1</v>
      </c>
      <c r="AA566" s="50"/>
      <c r="AB566" s="50"/>
      <c r="AC566" s="50">
        <v>1</v>
      </c>
      <c r="AD566" s="60">
        <v>1</v>
      </c>
      <c r="AE566" s="60"/>
      <c r="AF566" s="60"/>
      <c r="AG566" s="60"/>
      <c r="AH566" s="60"/>
      <c r="AI566" s="60"/>
      <c r="AJ566" s="60"/>
      <c r="AK566" s="60"/>
      <c r="AL566" s="60"/>
      <c r="AM566" s="60"/>
      <c r="AN566" s="69"/>
      <c r="AO566" s="69"/>
      <c r="AP566" s="69"/>
      <c r="AQ566" s="3"/>
      <c r="AR566" s="3"/>
    </row>
    <row r="567" spans="1:47" s="62" customFormat="1" ht="12.75">
      <c r="A567" s="63" t="s">
        <v>41</v>
      </c>
      <c r="B567" s="12" t="s">
        <v>717</v>
      </c>
      <c r="C567" s="12" t="s">
        <v>718</v>
      </c>
      <c r="D567" s="20" t="s">
        <v>115</v>
      </c>
      <c r="E567" s="50">
        <f t="shared" si="12"/>
        <v>1</v>
      </c>
      <c r="F567" s="50"/>
      <c r="G567" s="50"/>
      <c r="H567" s="50"/>
      <c r="I567" s="50"/>
      <c r="J567" s="50"/>
      <c r="K567" s="50"/>
      <c r="L567" s="50"/>
      <c r="M567" s="50"/>
      <c r="N567" s="50">
        <v>1</v>
      </c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71"/>
      <c r="AO567" s="71"/>
      <c r="AP567" s="71"/>
      <c r="AQ567" s="3"/>
      <c r="AR567" s="3"/>
      <c r="AS567" s="3"/>
      <c r="AT567" s="3"/>
      <c r="AU567" s="3"/>
    </row>
    <row r="568" spans="1:42" ht="12.75">
      <c r="A568" s="63"/>
      <c r="B568" s="12" t="s">
        <v>717</v>
      </c>
      <c r="C568" s="12" t="s">
        <v>159</v>
      </c>
      <c r="D568" s="20" t="s">
        <v>719</v>
      </c>
      <c r="E568" s="50">
        <f t="shared" si="12"/>
        <v>1</v>
      </c>
      <c r="F568" s="50"/>
      <c r="G568" s="50"/>
      <c r="H568" s="50"/>
      <c r="I568" s="50"/>
      <c r="J568" s="50"/>
      <c r="K568" s="50"/>
      <c r="L568" s="50"/>
      <c r="M568" s="50"/>
      <c r="N568" s="50">
        <v>1</v>
      </c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71"/>
      <c r="AO568" s="71"/>
      <c r="AP568" s="71"/>
    </row>
    <row r="569" spans="1:47" ht="12.75">
      <c r="A569" s="61"/>
      <c r="B569" s="12" t="s">
        <v>720</v>
      </c>
      <c r="C569" s="12" t="s">
        <v>405</v>
      </c>
      <c r="D569" s="20"/>
      <c r="E569" s="50">
        <f t="shared" si="12"/>
        <v>2</v>
      </c>
      <c r="F569" s="50"/>
      <c r="G569" s="50"/>
      <c r="H569" s="50">
        <v>1</v>
      </c>
      <c r="I569" s="50">
        <v>1</v>
      </c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9"/>
      <c r="AO569" s="69"/>
      <c r="AP569" s="69"/>
      <c r="AS569" s="62"/>
      <c r="AT569" s="62"/>
      <c r="AU569" s="62"/>
    </row>
    <row r="570" spans="1:42" ht="12.75">
      <c r="A570" s="61"/>
      <c r="B570" s="12" t="s">
        <v>721</v>
      </c>
      <c r="C570" s="12" t="s">
        <v>722</v>
      </c>
      <c r="D570" s="20" t="s">
        <v>147</v>
      </c>
      <c r="E570" s="50">
        <f t="shared" si="12"/>
        <v>1</v>
      </c>
      <c r="F570" s="50"/>
      <c r="G570" s="50"/>
      <c r="H570" s="50"/>
      <c r="I570" s="50"/>
      <c r="J570" s="50"/>
      <c r="K570" s="50"/>
      <c r="L570" s="50"/>
      <c r="M570" s="50"/>
      <c r="N570" s="50">
        <v>1</v>
      </c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71"/>
      <c r="AO570" s="71"/>
      <c r="AP570" s="71"/>
    </row>
    <row r="571" spans="1:47" ht="12.75">
      <c r="A571" s="61"/>
      <c r="B571" s="12" t="s">
        <v>723</v>
      </c>
      <c r="C571" s="12" t="s">
        <v>1810</v>
      </c>
      <c r="D571" s="20" t="s">
        <v>1208</v>
      </c>
      <c r="E571" s="50">
        <f t="shared" si="12"/>
        <v>6</v>
      </c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>
        <v>1</v>
      </c>
      <c r="AC571" s="50"/>
      <c r="AD571" s="60">
        <v>1</v>
      </c>
      <c r="AE571" s="60">
        <v>1</v>
      </c>
      <c r="AF571" s="60">
        <v>1</v>
      </c>
      <c r="AG571" s="60">
        <v>1</v>
      </c>
      <c r="AH571" s="60"/>
      <c r="AI571" s="60">
        <v>1</v>
      </c>
      <c r="AJ571" s="60"/>
      <c r="AK571" s="60"/>
      <c r="AL571" s="60"/>
      <c r="AM571" s="60"/>
      <c r="AN571" s="69"/>
      <c r="AO571" s="69"/>
      <c r="AP571" s="69"/>
      <c r="AS571" s="62"/>
      <c r="AT571" s="62"/>
      <c r="AU571" s="62"/>
    </row>
    <row r="572" spans="1:47" ht="12.75">
      <c r="A572" s="61"/>
      <c r="B572" s="12" t="s">
        <v>723</v>
      </c>
      <c r="C572" s="12" t="s">
        <v>85</v>
      </c>
      <c r="D572" s="20" t="s">
        <v>115</v>
      </c>
      <c r="E572" s="50">
        <f t="shared" si="12"/>
        <v>8</v>
      </c>
      <c r="F572" s="50"/>
      <c r="G572" s="50"/>
      <c r="H572" s="50">
        <v>1</v>
      </c>
      <c r="I572" s="50"/>
      <c r="J572" s="50"/>
      <c r="K572" s="50"/>
      <c r="L572" s="50"/>
      <c r="M572" s="50">
        <v>1</v>
      </c>
      <c r="N572" s="50"/>
      <c r="O572" s="50"/>
      <c r="P572" s="50">
        <v>1</v>
      </c>
      <c r="Q572" s="50">
        <v>1</v>
      </c>
      <c r="R572" s="50">
        <v>1</v>
      </c>
      <c r="S572" s="50">
        <v>1</v>
      </c>
      <c r="T572" s="50"/>
      <c r="U572" s="50">
        <v>1</v>
      </c>
      <c r="V572" s="50"/>
      <c r="W572" s="50">
        <v>1</v>
      </c>
      <c r="X572" s="50"/>
      <c r="Y572" s="50"/>
      <c r="Z572" s="50"/>
      <c r="AA572" s="50"/>
      <c r="AB572" s="50"/>
      <c r="AC572" s="5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9"/>
      <c r="AO572" s="69"/>
      <c r="AP572" s="69"/>
      <c r="AS572" s="62"/>
      <c r="AT572" s="62"/>
      <c r="AU572" s="62"/>
    </row>
    <row r="573" spans="1:47" ht="12.75">
      <c r="A573" s="63"/>
      <c r="B573" s="13" t="s">
        <v>2388</v>
      </c>
      <c r="C573" s="13" t="s">
        <v>2389</v>
      </c>
      <c r="D573" s="20" t="s">
        <v>207</v>
      </c>
      <c r="E573" s="50">
        <f t="shared" si="12"/>
        <v>1</v>
      </c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71"/>
      <c r="AO573" s="71"/>
      <c r="AP573" s="71"/>
      <c r="AR573" s="62"/>
      <c r="AS573" s="62">
        <v>1</v>
      </c>
      <c r="AT573" s="62"/>
      <c r="AU573" s="62"/>
    </row>
    <row r="574" spans="1:42" ht="12.75">
      <c r="A574" s="63" t="s">
        <v>41</v>
      </c>
      <c r="B574" s="12" t="s">
        <v>724</v>
      </c>
      <c r="C574" s="12" t="s">
        <v>725</v>
      </c>
      <c r="D574" s="20" t="s">
        <v>115</v>
      </c>
      <c r="E574" s="50">
        <f t="shared" si="12"/>
        <v>1</v>
      </c>
      <c r="F574" s="50"/>
      <c r="G574" s="50"/>
      <c r="H574" s="50"/>
      <c r="I574" s="50"/>
      <c r="J574" s="50"/>
      <c r="K574" s="50"/>
      <c r="L574" s="50">
        <v>1</v>
      </c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71"/>
      <c r="AO574" s="71"/>
      <c r="AP574" s="71"/>
    </row>
    <row r="575" spans="1:47" ht="12.75">
      <c r="A575" s="63" t="s">
        <v>41</v>
      </c>
      <c r="B575" s="12" t="s">
        <v>724</v>
      </c>
      <c r="C575" s="12" t="s">
        <v>726</v>
      </c>
      <c r="D575" s="20" t="s">
        <v>115</v>
      </c>
      <c r="E575" s="50">
        <f t="shared" si="12"/>
        <v>2</v>
      </c>
      <c r="F575" s="50"/>
      <c r="G575" s="50"/>
      <c r="H575" s="50"/>
      <c r="I575" s="50"/>
      <c r="J575" s="50"/>
      <c r="K575" s="50"/>
      <c r="L575" s="50">
        <v>1</v>
      </c>
      <c r="M575" s="50">
        <v>1</v>
      </c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9"/>
      <c r="AO575" s="69"/>
      <c r="AP575" s="69"/>
      <c r="AS575" s="62"/>
      <c r="AT575" s="62"/>
      <c r="AU575" s="62"/>
    </row>
    <row r="576" spans="1:42" ht="12.75">
      <c r="A576" s="63" t="s">
        <v>41</v>
      </c>
      <c r="B576" s="13" t="s">
        <v>2110</v>
      </c>
      <c r="C576" s="13" t="s">
        <v>1985</v>
      </c>
      <c r="D576" s="20"/>
      <c r="E576" s="50">
        <f t="shared" si="12"/>
        <v>1</v>
      </c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>
        <v>1</v>
      </c>
      <c r="AN576" s="71"/>
      <c r="AO576" s="71"/>
      <c r="AP576" s="71"/>
    </row>
    <row r="577" spans="2:42" ht="12.75">
      <c r="B577" s="12" t="s">
        <v>727</v>
      </c>
      <c r="C577" s="12" t="s">
        <v>728</v>
      </c>
      <c r="D577" s="20" t="s">
        <v>729</v>
      </c>
      <c r="E577" s="50">
        <f t="shared" si="12"/>
        <v>1</v>
      </c>
      <c r="F577" s="50"/>
      <c r="G577" s="50"/>
      <c r="H577" s="50">
        <v>1</v>
      </c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71"/>
      <c r="AO577" s="71"/>
      <c r="AP577" s="71"/>
    </row>
    <row r="578" spans="1:47" ht="12.75">
      <c r="A578" s="61"/>
      <c r="B578" s="12" t="s">
        <v>727</v>
      </c>
      <c r="C578" s="12" t="s">
        <v>72</v>
      </c>
      <c r="D578" s="20" t="s">
        <v>47</v>
      </c>
      <c r="E578" s="50">
        <f t="shared" si="12"/>
        <v>7</v>
      </c>
      <c r="F578" s="50"/>
      <c r="G578" s="50"/>
      <c r="H578" s="50"/>
      <c r="I578" s="50"/>
      <c r="J578" s="50"/>
      <c r="K578" s="50"/>
      <c r="L578" s="50"/>
      <c r="M578" s="50"/>
      <c r="N578" s="50">
        <v>1</v>
      </c>
      <c r="O578" s="50">
        <v>1</v>
      </c>
      <c r="P578" s="50">
        <v>1</v>
      </c>
      <c r="Q578" s="50">
        <v>1</v>
      </c>
      <c r="R578" s="50">
        <v>1</v>
      </c>
      <c r="S578" s="50"/>
      <c r="T578" s="50"/>
      <c r="U578" s="50"/>
      <c r="V578" s="50"/>
      <c r="W578" s="50"/>
      <c r="X578" s="50"/>
      <c r="Y578" s="50">
        <v>1</v>
      </c>
      <c r="Z578" s="50">
        <v>1</v>
      </c>
      <c r="AA578" s="50"/>
      <c r="AB578" s="50"/>
      <c r="AC578" s="5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9"/>
      <c r="AO578" s="69"/>
      <c r="AP578" s="69"/>
      <c r="AS578" s="62"/>
      <c r="AT578" s="62"/>
      <c r="AU578" s="62"/>
    </row>
    <row r="579" spans="1:47" ht="12.75">
      <c r="A579" s="86"/>
      <c r="B579" s="55" t="s">
        <v>727</v>
      </c>
      <c r="C579" s="55" t="s">
        <v>499</v>
      </c>
      <c r="D579" s="56" t="s">
        <v>730</v>
      </c>
      <c r="E579" s="57">
        <f t="shared" si="12"/>
        <v>9</v>
      </c>
      <c r="F579" s="57"/>
      <c r="G579" s="57"/>
      <c r="H579" s="57"/>
      <c r="I579" s="57">
        <v>1</v>
      </c>
      <c r="J579" s="57">
        <v>1</v>
      </c>
      <c r="K579" s="57">
        <v>1</v>
      </c>
      <c r="L579" s="57"/>
      <c r="M579" s="57"/>
      <c r="N579" s="57">
        <v>1</v>
      </c>
      <c r="O579" s="57">
        <v>1</v>
      </c>
      <c r="P579" s="57">
        <v>1</v>
      </c>
      <c r="Q579" s="57"/>
      <c r="R579" s="57"/>
      <c r="S579" s="57"/>
      <c r="T579" s="57"/>
      <c r="U579" s="57"/>
      <c r="V579" s="57">
        <v>1</v>
      </c>
      <c r="W579" s="57"/>
      <c r="X579" s="57">
        <v>1</v>
      </c>
      <c r="Y579" s="57"/>
      <c r="Z579" s="57"/>
      <c r="AA579" s="57"/>
      <c r="AB579" s="57"/>
      <c r="AC579" s="57"/>
      <c r="AD579" s="58"/>
      <c r="AE579" s="58"/>
      <c r="AF579" s="58"/>
      <c r="AG579" s="58"/>
      <c r="AH579" s="58"/>
      <c r="AI579" s="58">
        <v>1</v>
      </c>
      <c r="AJ579" s="58"/>
      <c r="AK579" s="58"/>
      <c r="AL579" s="58"/>
      <c r="AM579" s="58"/>
      <c r="AN579" s="70"/>
      <c r="AO579" s="70"/>
      <c r="AP579" s="70"/>
      <c r="AQ579" s="64"/>
      <c r="AR579" s="64"/>
      <c r="AS579" s="77"/>
      <c r="AT579" s="77"/>
      <c r="AU579" s="77"/>
    </row>
    <row r="580" spans="1:42" ht="12.75">
      <c r="A580" s="63" t="s">
        <v>41</v>
      </c>
      <c r="B580" s="12" t="s">
        <v>727</v>
      </c>
      <c r="C580" s="12" t="s">
        <v>731</v>
      </c>
      <c r="D580" s="20" t="s">
        <v>729</v>
      </c>
      <c r="E580" s="50">
        <f t="shared" si="12"/>
        <v>1</v>
      </c>
      <c r="F580" s="50"/>
      <c r="G580" s="50"/>
      <c r="H580" s="50">
        <v>1</v>
      </c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71"/>
      <c r="AO580" s="71"/>
      <c r="AP580" s="71"/>
    </row>
    <row r="581" spans="1:42" ht="12.75">
      <c r="A581" s="61"/>
      <c r="B581" s="12" t="s">
        <v>727</v>
      </c>
      <c r="C581" s="12" t="s">
        <v>1857</v>
      </c>
      <c r="D581" s="20" t="s">
        <v>77</v>
      </c>
      <c r="E581" s="50">
        <f t="shared" si="12"/>
        <v>1</v>
      </c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60">
        <v>1</v>
      </c>
      <c r="AE581" s="60"/>
      <c r="AF581" s="60"/>
      <c r="AG581" s="60"/>
      <c r="AH581" s="60"/>
      <c r="AI581" s="60"/>
      <c r="AJ581" s="60"/>
      <c r="AK581" s="60"/>
      <c r="AL581" s="60"/>
      <c r="AM581" s="60"/>
      <c r="AN581" s="71"/>
      <c r="AO581" s="71"/>
      <c r="AP581" s="71"/>
    </row>
    <row r="582" spans="1:47" ht="12.75">
      <c r="A582" s="61"/>
      <c r="B582" s="12" t="s">
        <v>727</v>
      </c>
      <c r="C582" s="12" t="s">
        <v>732</v>
      </c>
      <c r="D582" s="20" t="s">
        <v>733</v>
      </c>
      <c r="E582" s="50">
        <f t="shared" si="12"/>
        <v>5</v>
      </c>
      <c r="F582" s="50"/>
      <c r="G582" s="50"/>
      <c r="H582" s="50"/>
      <c r="I582" s="50"/>
      <c r="J582" s="50">
        <v>1</v>
      </c>
      <c r="K582" s="50">
        <v>1</v>
      </c>
      <c r="L582" s="50">
        <v>1</v>
      </c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>
        <v>1</v>
      </c>
      <c r="Y582" s="50">
        <v>1</v>
      </c>
      <c r="Z582" s="50"/>
      <c r="AA582" s="50"/>
      <c r="AB582" s="50"/>
      <c r="AC582" s="5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9"/>
      <c r="AO582" s="69"/>
      <c r="AP582" s="69"/>
      <c r="AS582" s="62"/>
      <c r="AT582" s="62"/>
      <c r="AU582" s="62"/>
    </row>
    <row r="583" spans="1:42" ht="12.75">
      <c r="A583" s="63" t="s">
        <v>41</v>
      </c>
      <c r="B583" s="12" t="s">
        <v>727</v>
      </c>
      <c r="C583" s="12" t="s">
        <v>734</v>
      </c>
      <c r="D583" s="20" t="s">
        <v>733</v>
      </c>
      <c r="E583" s="50">
        <f t="shared" si="12"/>
        <v>1</v>
      </c>
      <c r="F583" s="50"/>
      <c r="G583" s="50"/>
      <c r="H583" s="50"/>
      <c r="I583" s="50"/>
      <c r="J583" s="50"/>
      <c r="K583" s="50"/>
      <c r="L583" s="50"/>
      <c r="M583" s="50"/>
      <c r="N583" s="50">
        <v>1</v>
      </c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71"/>
      <c r="AO583" s="71"/>
      <c r="AP583" s="71"/>
    </row>
    <row r="584" spans="1:47" ht="12.75">
      <c r="A584" s="61"/>
      <c r="B584" s="12" t="s">
        <v>735</v>
      </c>
      <c r="C584" s="12" t="s">
        <v>736</v>
      </c>
      <c r="D584" s="20" t="s">
        <v>737</v>
      </c>
      <c r="E584" s="50">
        <f t="shared" si="12"/>
        <v>3</v>
      </c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>
        <v>1</v>
      </c>
      <c r="R584" s="50">
        <v>1</v>
      </c>
      <c r="S584" s="50">
        <v>1</v>
      </c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9"/>
      <c r="AO584" s="69"/>
      <c r="AP584" s="69"/>
      <c r="AS584" s="62"/>
      <c r="AT584" s="62"/>
      <c r="AU584" s="62"/>
    </row>
    <row r="585" spans="1:47" ht="12.75">
      <c r="A585" s="61"/>
      <c r="B585" s="12" t="s">
        <v>738</v>
      </c>
      <c r="C585" s="12" t="s">
        <v>33</v>
      </c>
      <c r="D585" s="20" t="s">
        <v>739</v>
      </c>
      <c r="E585" s="50">
        <f t="shared" si="12"/>
        <v>2</v>
      </c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>
        <v>1</v>
      </c>
      <c r="U585" s="50">
        <v>1</v>
      </c>
      <c r="V585" s="50"/>
      <c r="W585" s="50"/>
      <c r="X585" s="50"/>
      <c r="Y585" s="50"/>
      <c r="Z585" s="50"/>
      <c r="AA585" s="50"/>
      <c r="AB585" s="50"/>
      <c r="AC585" s="5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9"/>
      <c r="AO585" s="69"/>
      <c r="AP585" s="69"/>
      <c r="AS585" s="62"/>
      <c r="AT585" s="62"/>
      <c r="AU585" s="62"/>
    </row>
    <row r="586" spans="1:47" ht="12.75">
      <c r="A586" s="61"/>
      <c r="B586" s="12" t="s">
        <v>740</v>
      </c>
      <c r="C586" s="12" t="s">
        <v>741</v>
      </c>
      <c r="D586" s="20" t="s">
        <v>742</v>
      </c>
      <c r="E586" s="50">
        <f t="shared" si="12"/>
        <v>20</v>
      </c>
      <c r="F586" s="50">
        <v>1</v>
      </c>
      <c r="G586" s="50">
        <v>1</v>
      </c>
      <c r="H586" s="50"/>
      <c r="I586" s="50">
        <v>1</v>
      </c>
      <c r="J586" s="50">
        <v>1</v>
      </c>
      <c r="K586" s="50">
        <v>1</v>
      </c>
      <c r="L586" s="50">
        <v>1</v>
      </c>
      <c r="M586" s="50">
        <v>1</v>
      </c>
      <c r="N586" s="50">
        <v>1</v>
      </c>
      <c r="O586" s="50">
        <v>1</v>
      </c>
      <c r="P586" s="50">
        <v>1</v>
      </c>
      <c r="Q586" s="50">
        <v>1</v>
      </c>
      <c r="R586" s="50">
        <v>1</v>
      </c>
      <c r="S586" s="50">
        <v>1</v>
      </c>
      <c r="T586" s="50">
        <v>1</v>
      </c>
      <c r="U586" s="50">
        <v>1</v>
      </c>
      <c r="V586" s="50">
        <v>1</v>
      </c>
      <c r="W586" s="50">
        <v>1</v>
      </c>
      <c r="X586" s="50">
        <v>1</v>
      </c>
      <c r="Y586" s="50">
        <v>1</v>
      </c>
      <c r="Z586" s="50"/>
      <c r="AA586" s="50"/>
      <c r="AB586" s="50"/>
      <c r="AC586" s="50"/>
      <c r="AD586" s="60">
        <v>1</v>
      </c>
      <c r="AE586" s="60"/>
      <c r="AF586" s="60"/>
      <c r="AG586" s="60"/>
      <c r="AH586" s="60"/>
      <c r="AI586" s="60"/>
      <c r="AJ586" s="60"/>
      <c r="AK586" s="60"/>
      <c r="AL586" s="60"/>
      <c r="AM586" s="60"/>
      <c r="AN586" s="69"/>
      <c r="AO586" s="69"/>
      <c r="AP586" s="69"/>
      <c r="AS586" s="62"/>
      <c r="AT586" s="62"/>
      <c r="AU586" s="62"/>
    </row>
    <row r="587" spans="2:42" ht="12.75">
      <c r="B587" s="12" t="s">
        <v>743</v>
      </c>
      <c r="C587" s="12" t="s">
        <v>744</v>
      </c>
      <c r="D587" s="20" t="s">
        <v>75</v>
      </c>
      <c r="E587" s="50">
        <f t="shared" si="12"/>
        <v>1</v>
      </c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v>1</v>
      </c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71"/>
      <c r="AO587" s="71"/>
      <c r="AP587" s="71"/>
    </row>
    <row r="588" spans="1:42" ht="12.75">
      <c r="A588" s="61"/>
      <c r="B588" s="13" t="s">
        <v>745</v>
      </c>
      <c r="C588" s="13" t="s">
        <v>845</v>
      </c>
      <c r="D588" s="20"/>
      <c r="E588" s="50">
        <f t="shared" si="12"/>
        <v>1</v>
      </c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71"/>
      <c r="AO588" s="71">
        <v>1</v>
      </c>
      <c r="AP588" s="71"/>
    </row>
    <row r="589" spans="1:42" ht="12.75">
      <c r="A589" s="61"/>
      <c r="B589" s="12" t="s">
        <v>745</v>
      </c>
      <c r="C589" s="12" t="s">
        <v>995</v>
      </c>
      <c r="D589" s="20" t="s">
        <v>1856</v>
      </c>
      <c r="E589" s="50">
        <f t="shared" si="12"/>
        <v>1</v>
      </c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60">
        <v>1</v>
      </c>
      <c r="AE589" s="60"/>
      <c r="AF589" s="60"/>
      <c r="AG589" s="60"/>
      <c r="AH589" s="60"/>
      <c r="AI589" s="60"/>
      <c r="AJ589" s="60"/>
      <c r="AK589" s="60"/>
      <c r="AL589" s="60"/>
      <c r="AM589" s="60"/>
      <c r="AN589" s="71"/>
      <c r="AO589" s="71"/>
      <c r="AP589" s="71"/>
    </row>
    <row r="590" spans="1:42" ht="12.75">
      <c r="A590" s="63" t="s">
        <v>41</v>
      </c>
      <c r="B590" s="13" t="s">
        <v>745</v>
      </c>
      <c r="C590" s="13" t="s">
        <v>1015</v>
      </c>
      <c r="D590" s="20"/>
      <c r="E590" s="50">
        <f t="shared" si="12"/>
        <v>1</v>
      </c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71">
        <v>1</v>
      </c>
      <c r="AO590" s="71"/>
      <c r="AP590" s="71"/>
    </row>
    <row r="591" spans="1:42" ht="12.75">
      <c r="A591" s="63" t="s">
        <v>41</v>
      </c>
      <c r="B591" s="12" t="s">
        <v>745</v>
      </c>
      <c r="C591" s="12" t="s">
        <v>746</v>
      </c>
      <c r="D591" s="20"/>
      <c r="E591" s="50">
        <f t="shared" si="12"/>
        <v>1</v>
      </c>
      <c r="F591" s="50"/>
      <c r="G591" s="50"/>
      <c r="H591" s="50"/>
      <c r="I591" s="50"/>
      <c r="J591" s="50"/>
      <c r="K591" s="50"/>
      <c r="L591" s="50"/>
      <c r="M591" s="50">
        <v>1</v>
      </c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71"/>
      <c r="AO591" s="71"/>
      <c r="AP591" s="71"/>
    </row>
    <row r="592" spans="1:43" ht="12.75">
      <c r="A592" s="61"/>
      <c r="B592" s="13" t="s">
        <v>745</v>
      </c>
      <c r="C592" s="13" t="s">
        <v>747</v>
      </c>
      <c r="D592" s="20" t="s">
        <v>2289</v>
      </c>
      <c r="E592" s="50">
        <f t="shared" si="12"/>
        <v>1</v>
      </c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71"/>
      <c r="AO592" s="71"/>
      <c r="AP592" s="71"/>
      <c r="AQ592" s="3">
        <v>1</v>
      </c>
    </row>
    <row r="593" spans="1:47" ht="12.75">
      <c r="A593" s="61"/>
      <c r="B593" s="12" t="s">
        <v>745</v>
      </c>
      <c r="C593" s="12" t="s">
        <v>747</v>
      </c>
      <c r="D593" s="20" t="s">
        <v>1208</v>
      </c>
      <c r="E593" s="50">
        <f t="shared" si="12"/>
        <v>2</v>
      </c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60">
        <v>1</v>
      </c>
      <c r="AE593" s="60">
        <v>1</v>
      </c>
      <c r="AF593" s="60"/>
      <c r="AG593" s="60"/>
      <c r="AH593" s="60"/>
      <c r="AI593" s="60"/>
      <c r="AJ593" s="60"/>
      <c r="AK593" s="60"/>
      <c r="AL593" s="60"/>
      <c r="AM593" s="60"/>
      <c r="AN593" s="69"/>
      <c r="AO593" s="69"/>
      <c r="AP593" s="69"/>
      <c r="AS593" s="62"/>
      <c r="AT593" s="62"/>
      <c r="AU593" s="62"/>
    </row>
    <row r="594" spans="1:42" ht="12.75">
      <c r="A594" s="61"/>
      <c r="B594" s="12" t="s">
        <v>745</v>
      </c>
      <c r="C594" s="12" t="s">
        <v>747</v>
      </c>
      <c r="D594" s="20" t="s">
        <v>536</v>
      </c>
      <c r="E594" s="50">
        <f t="shared" si="12"/>
        <v>1</v>
      </c>
      <c r="F594" s="50"/>
      <c r="G594" s="50"/>
      <c r="H594" s="50"/>
      <c r="I594" s="50"/>
      <c r="J594" s="50"/>
      <c r="K594" s="50"/>
      <c r="L594" s="50"/>
      <c r="M594" s="50"/>
      <c r="N594" s="50">
        <v>1</v>
      </c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71"/>
      <c r="AO594" s="71"/>
      <c r="AP594" s="71"/>
    </row>
    <row r="595" spans="1:42" ht="12.75">
      <c r="A595" s="61"/>
      <c r="B595" s="12" t="s">
        <v>748</v>
      </c>
      <c r="C595" s="12" t="s">
        <v>464</v>
      </c>
      <c r="D595" s="20" t="s">
        <v>749</v>
      </c>
      <c r="E595" s="50">
        <f t="shared" si="12"/>
        <v>1</v>
      </c>
      <c r="F595" s="50"/>
      <c r="G595" s="50"/>
      <c r="H595" s="50"/>
      <c r="I595" s="50"/>
      <c r="J595" s="50"/>
      <c r="K595" s="50"/>
      <c r="L595" s="50"/>
      <c r="M595" s="50"/>
      <c r="N595" s="50"/>
      <c r="O595" s="50">
        <v>1</v>
      </c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71"/>
      <c r="AO595" s="71"/>
      <c r="AP595" s="71"/>
    </row>
    <row r="596" spans="1:42" ht="12.75">
      <c r="A596" s="61"/>
      <c r="B596" s="13" t="s">
        <v>2213</v>
      </c>
      <c r="C596" s="13" t="s">
        <v>1801</v>
      </c>
      <c r="D596" s="20"/>
      <c r="E596" s="50">
        <f t="shared" si="12"/>
        <v>1</v>
      </c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9"/>
      <c r="AO596" s="69">
        <v>1</v>
      </c>
      <c r="AP596" s="71"/>
    </row>
    <row r="597" spans="1:47" ht="12.75">
      <c r="A597" s="63" t="s">
        <v>41</v>
      </c>
      <c r="B597" s="12" t="s">
        <v>750</v>
      </c>
      <c r="C597" s="12" t="s">
        <v>751</v>
      </c>
      <c r="D597" s="20" t="s">
        <v>1831</v>
      </c>
      <c r="E597" s="50">
        <f t="shared" si="12"/>
        <v>3</v>
      </c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>
        <v>1</v>
      </c>
      <c r="W597" s="50"/>
      <c r="X597" s="50"/>
      <c r="Y597" s="50"/>
      <c r="Z597" s="50">
        <v>1</v>
      </c>
      <c r="AA597" s="50"/>
      <c r="AB597" s="50"/>
      <c r="AC597" s="50">
        <v>1</v>
      </c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9"/>
      <c r="AO597" s="69"/>
      <c r="AP597" s="69"/>
      <c r="AS597" s="62"/>
      <c r="AT597" s="62"/>
      <c r="AU597" s="62"/>
    </row>
    <row r="598" spans="1:42" ht="12.75">
      <c r="A598" s="61"/>
      <c r="B598" s="12" t="s">
        <v>1784</v>
      </c>
      <c r="C598" s="12" t="s">
        <v>354</v>
      </c>
      <c r="D598" s="20" t="s">
        <v>1716</v>
      </c>
      <c r="E598" s="50">
        <f t="shared" si="12"/>
        <v>1</v>
      </c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>
        <v>1</v>
      </c>
      <c r="AB598" s="50"/>
      <c r="AC598" s="5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71"/>
      <c r="AO598" s="71"/>
      <c r="AP598" s="71"/>
    </row>
    <row r="599" spans="1:47" ht="12.75">
      <c r="A599" s="63" t="s">
        <v>41</v>
      </c>
      <c r="B599" s="12" t="s">
        <v>752</v>
      </c>
      <c r="C599" s="12" t="s">
        <v>753</v>
      </c>
      <c r="D599" s="20" t="s">
        <v>754</v>
      </c>
      <c r="E599" s="50">
        <f t="shared" si="12"/>
        <v>2</v>
      </c>
      <c r="F599" s="50"/>
      <c r="G599" s="50"/>
      <c r="H599" s="50"/>
      <c r="I599" s="50"/>
      <c r="J599" s="50"/>
      <c r="K599" s="50"/>
      <c r="L599" s="50"/>
      <c r="M599" s="50"/>
      <c r="N599" s="50">
        <v>1</v>
      </c>
      <c r="O599" s="50">
        <v>1</v>
      </c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9"/>
      <c r="AO599" s="69"/>
      <c r="AP599" s="69"/>
      <c r="AS599" s="62"/>
      <c r="AT599" s="62"/>
      <c r="AU599" s="62"/>
    </row>
    <row r="600" spans="1:42" ht="12.75">
      <c r="A600" s="63" t="s">
        <v>41</v>
      </c>
      <c r="B600" s="12" t="s">
        <v>115</v>
      </c>
      <c r="C600" s="12" t="s">
        <v>1855</v>
      </c>
      <c r="D600" s="20" t="s">
        <v>115</v>
      </c>
      <c r="E600" s="50">
        <f t="shared" si="12"/>
        <v>1</v>
      </c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60">
        <v>1</v>
      </c>
      <c r="AE600" s="60"/>
      <c r="AF600" s="60"/>
      <c r="AG600" s="60"/>
      <c r="AH600" s="60"/>
      <c r="AI600" s="60"/>
      <c r="AJ600" s="60"/>
      <c r="AK600" s="60"/>
      <c r="AL600" s="60"/>
      <c r="AM600" s="60"/>
      <c r="AN600" s="71"/>
      <c r="AO600" s="71"/>
      <c r="AP600" s="71"/>
    </row>
    <row r="601" spans="1:47" ht="12.75">
      <c r="A601" s="63" t="s">
        <v>41</v>
      </c>
      <c r="B601" s="12" t="s">
        <v>115</v>
      </c>
      <c r="C601" s="12" t="s">
        <v>1970</v>
      </c>
      <c r="D601" s="20" t="s">
        <v>2001</v>
      </c>
      <c r="E601" s="50">
        <f t="shared" si="12"/>
        <v>5</v>
      </c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60"/>
      <c r="AE601" s="60"/>
      <c r="AF601" s="60"/>
      <c r="AG601" s="60">
        <v>1</v>
      </c>
      <c r="AH601" s="60">
        <v>1</v>
      </c>
      <c r="AI601" s="60">
        <v>1</v>
      </c>
      <c r="AJ601" s="60"/>
      <c r="AK601" s="60">
        <v>1</v>
      </c>
      <c r="AL601" s="60">
        <v>1</v>
      </c>
      <c r="AM601" s="60"/>
      <c r="AN601" s="69"/>
      <c r="AO601" s="69"/>
      <c r="AP601" s="69"/>
      <c r="AS601" s="62"/>
      <c r="AT601" s="62"/>
      <c r="AU601" s="62"/>
    </row>
    <row r="602" spans="1:42" ht="12.75">
      <c r="A602" s="63" t="s">
        <v>41</v>
      </c>
      <c r="B602" s="12" t="s">
        <v>115</v>
      </c>
      <c r="C602" s="12" t="s">
        <v>755</v>
      </c>
      <c r="D602" s="20" t="s">
        <v>115</v>
      </c>
      <c r="E602" s="50">
        <f t="shared" si="12"/>
        <v>1</v>
      </c>
      <c r="F602" s="50"/>
      <c r="G602" s="50"/>
      <c r="H602" s="50">
        <v>1</v>
      </c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71"/>
      <c r="AO602" s="71"/>
      <c r="AP602" s="71"/>
    </row>
    <row r="603" spans="1:47" ht="12.75">
      <c r="A603" s="61"/>
      <c r="B603" s="12" t="s">
        <v>115</v>
      </c>
      <c r="C603" s="12" t="s">
        <v>276</v>
      </c>
      <c r="D603" s="20" t="s">
        <v>94</v>
      </c>
      <c r="E603" s="50">
        <f t="shared" si="12"/>
        <v>12</v>
      </c>
      <c r="F603" s="50"/>
      <c r="G603" s="50">
        <v>1</v>
      </c>
      <c r="H603" s="50">
        <v>1</v>
      </c>
      <c r="I603" s="50"/>
      <c r="J603" s="50"/>
      <c r="K603" s="50"/>
      <c r="L603" s="50"/>
      <c r="M603" s="50"/>
      <c r="N603" s="50"/>
      <c r="O603" s="50"/>
      <c r="P603" s="50">
        <v>1</v>
      </c>
      <c r="Q603" s="50">
        <v>1</v>
      </c>
      <c r="R603" s="50">
        <v>1</v>
      </c>
      <c r="S603" s="50">
        <v>1</v>
      </c>
      <c r="T603" s="50">
        <v>1</v>
      </c>
      <c r="U603" s="50">
        <v>1</v>
      </c>
      <c r="V603" s="50">
        <v>1</v>
      </c>
      <c r="W603" s="50">
        <v>1</v>
      </c>
      <c r="X603" s="50">
        <v>1</v>
      </c>
      <c r="Y603" s="50">
        <v>1</v>
      </c>
      <c r="Z603" s="50"/>
      <c r="AA603" s="50"/>
      <c r="AB603" s="50"/>
      <c r="AC603" s="5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9"/>
      <c r="AO603" s="69"/>
      <c r="AP603" s="69"/>
      <c r="AS603" s="62"/>
      <c r="AT603" s="62"/>
      <c r="AU603" s="62"/>
    </row>
    <row r="604" spans="1:47" ht="12.75">
      <c r="A604" s="61"/>
      <c r="B604" s="12" t="s">
        <v>115</v>
      </c>
      <c r="C604" s="12" t="s">
        <v>290</v>
      </c>
      <c r="D604" s="20"/>
      <c r="E604" s="50">
        <f t="shared" si="12"/>
        <v>5</v>
      </c>
      <c r="F604" s="50"/>
      <c r="G604" s="50">
        <v>1</v>
      </c>
      <c r="H604" s="50">
        <v>1</v>
      </c>
      <c r="I604" s="50">
        <v>1</v>
      </c>
      <c r="J604" s="50">
        <v>1</v>
      </c>
      <c r="K604" s="50">
        <v>1</v>
      </c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9"/>
      <c r="AO604" s="69"/>
      <c r="AP604" s="69"/>
      <c r="AS604" s="62"/>
      <c r="AT604" s="62"/>
      <c r="AU604" s="62"/>
    </row>
    <row r="605" spans="1:47" ht="12.75">
      <c r="A605" s="61"/>
      <c r="B605" s="12" t="s">
        <v>115</v>
      </c>
      <c r="C605" s="12" t="s">
        <v>392</v>
      </c>
      <c r="D605" s="20" t="s">
        <v>2001</v>
      </c>
      <c r="E605" s="50">
        <f t="shared" si="12"/>
        <v>10</v>
      </c>
      <c r="F605" s="50"/>
      <c r="G605" s="50">
        <v>1</v>
      </c>
      <c r="H605" s="50">
        <v>1</v>
      </c>
      <c r="I605" s="50">
        <v>1</v>
      </c>
      <c r="J605" s="50">
        <v>1</v>
      </c>
      <c r="K605" s="50">
        <v>1</v>
      </c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60"/>
      <c r="AE605" s="60"/>
      <c r="AF605" s="60"/>
      <c r="AG605" s="60">
        <v>1</v>
      </c>
      <c r="AH605" s="60">
        <v>1</v>
      </c>
      <c r="AI605" s="60">
        <v>1</v>
      </c>
      <c r="AJ605" s="60">
        <v>1</v>
      </c>
      <c r="AK605" s="60">
        <v>1</v>
      </c>
      <c r="AL605" s="60"/>
      <c r="AM605" s="60"/>
      <c r="AN605" s="69"/>
      <c r="AO605" s="69"/>
      <c r="AP605" s="69"/>
      <c r="AS605" s="62"/>
      <c r="AT605" s="62"/>
      <c r="AU605" s="62"/>
    </row>
    <row r="606" spans="1:47" ht="12.75">
      <c r="A606" s="61"/>
      <c r="B606" s="12" t="s">
        <v>115</v>
      </c>
      <c r="C606" s="12" t="s">
        <v>81</v>
      </c>
      <c r="D606" s="20" t="s">
        <v>115</v>
      </c>
      <c r="E606" s="50">
        <f t="shared" si="12"/>
        <v>3</v>
      </c>
      <c r="F606" s="50"/>
      <c r="G606" s="50"/>
      <c r="H606" s="50">
        <v>1</v>
      </c>
      <c r="I606" s="50">
        <v>1</v>
      </c>
      <c r="J606" s="50">
        <v>1</v>
      </c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9"/>
      <c r="AO606" s="69"/>
      <c r="AP606" s="69"/>
      <c r="AS606" s="62"/>
      <c r="AT606" s="62"/>
      <c r="AU606" s="62"/>
    </row>
    <row r="607" spans="1:47" ht="12.75">
      <c r="A607" s="61"/>
      <c r="B607" s="12" t="s">
        <v>115</v>
      </c>
      <c r="C607" s="12" t="s">
        <v>756</v>
      </c>
      <c r="D607" s="20" t="s">
        <v>241</v>
      </c>
      <c r="E607" s="50">
        <f t="shared" si="12"/>
        <v>13</v>
      </c>
      <c r="F607" s="50"/>
      <c r="G607" s="50"/>
      <c r="H607" s="50">
        <v>1</v>
      </c>
      <c r="I607" s="50">
        <v>1</v>
      </c>
      <c r="J607" s="50">
        <v>1</v>
      </c>
      <c r="K607" s="50"/>
      <c r="L607" s="50"/>
      <c r="M607" s="50">
        <v>1</v>
      </c>
      <c r="N607" s="50">
        <v>1</v>
      </c>
      <c r="O607" s="50">
        <v>1</v>
      </c>
      <c r="P607" s="50">
        <v>1</v>
      </c>
      <c r="Q607" s="50">
        <v>1</v>
      </c>
      <c r="R607" s="50"/>
      <c r="S607" s="50">
        <v>1</v>
      </c>
      <c r="T607" s="50">
        <v>1</v>
      </c>
      <c r="U607" s="50">
        <v>1</v>
      </c>
      <c r="V607" s="50">
        <v>1</v>
      </c>
      <c r="W607" s="50"/>
      <c r="X607" s="50"/>
      <c r="Y607" s="50"/>
      <c r="Z607" s="50"/>
      <c r="AA607" s="50"/>
      <c r="AB607" s="50"/>
      <c r="AC607" s="50"/>
      <c r="AD607" s="60">
        <v>1</v>
      </c>
      <c r="AE607" s="60"/>
      <c r="AF607" s="60"/>
      <c r="AG607" s="60"/>
      <c r="AH607" s="60"/>
      <c r="AI607" s="60"/>
      <c r="AJ607" s="60"/>
      <c r="AK607" s="60"/>
      <c r="AL607" s="60"/>
      <c r="AM607" s="60"/>
      <c r="AN607" s="69"/>
      <c r="AO607" s="69"/>
      <c r="AP607" s="69"/>
      <c r="AS607" s="62"/>
      <c r="AT607" s="62"/>
      <c r="AU607" s="62"/>
    </row>
    <row r="608" spans="1:47" ht="12.75">
      <c r="A608" s="61"/>
      <c r="B608" s="12" t="s">
        <v>1834</v>
      </c>
      <c r="C608" s="12" t="s">
        <v>134</v>
      </c>
      <c r="D608" s="20" t="s">
        <v>1208</v>
      </c>
      <c r="E608" s="50">
        <f aca="true" t="shared" si="13" ref="E608:E671">SUM(F608:AU608)</f>
        <v>3</v>
      </c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>
        <v>1</v>
      </c>
      <c r="AD608" s="60"/>
      <c r="AE608" s="60">
        <v>1</v>
      </c>
      <c r="AF608" s="60">
        <v>1</v>
      </c>
      <c r="AG608" s="60"/>
      <c r="AH608" s="60"/>
      <c r="AI608" s="60"/>
      <c r="AJ608" s="60"/>
      <c r="AK608" s="60"/>
      <c r="AL608" s="60"/>
      <c r="AM608" s="60"/>
      <c r="AN608" s="69"/>
      <c r="AO608" s="69"/>
      <c r="AP608" s="69"/>
      <c r="AS608" s="62"/>
      <c r="AT608" s="62"/>
      <c r="AU608" s="62"/>
    </row>
    <row r="609" spans="1:42" ht="12.75">
      <c r="A609" s="61"/>
      <c r="B609" s="13" t="s">
        <v>2236</v>
      </c>
      <c r="C609" s="13" t="s">
        <v>975</v>
      </c>
      <c r="D609" s="20" t="s">
        <v>2237</v>
      </c>
      <c r="E609" s="50">
        <f t="shared" si="13"/>
        <v>1</v>
      </c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9"/>
      <c r="AO609" s="69"/>
      <c r="AP609" s="69">
        <v>1</v>
      </c>
    </row>
    <row r="610" spans="1:47" ht="12.75">
      <c r="A610" s="63"/>
      <c r="B610" s="13" t="s">
        <v>2212</v>
      </c>
      <c r="C610" s="13" t="s">
        <v>209</v>
      </c>
      <c r="D610" s="20" t="s">
        <v>1208</v>
      </c>
      <c r="E610" s="50">
        <f t="shared" si="13"/>
        <v>2</v>
      </c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71"/>
      <c r="AO610" s="71">
        <v>1</v>
      </c>
      <c r="AP610" s="71">
        <v>1</v>
      </c>
      <c r="AS610" s="62"/>
      <c r="AT610" s="62"/>
      <c r="AU610" s="62"/>
    </row>
    <row r="611" spans="1:42" ht="12.75">
      <c r="A611" s="61"/>
      <c r="B611" s="12" t="s">
        <v>757</v>
      </c>
      <c r="C611" s="12" t="s">
        <v>363</v>
      </c>
      <c r="D611" s="20"/>
      <c r="E611" s="50">
        <f t="shared" si="13"/>
        <v>1</v>
      </c>
      <c r="F611" s="50"/>
      <c r="G611" s="50"/>
      <c r="H611" s="50"/>
      <c r="I611" s="50"/>
      <c r="J611" s="50"/>
      <c r="K611" s="50"/>
      <c r="L611" s="50"/>
      <c r="M611" s="50">
        <v>1</v>
      </c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71"/>
      <c r="AO611" s="71"/>
      <c r="AP611" s="71"/>
    </row>
    <row r="612" spans="1:43" ht="12.75">
      <c r="A612" s="63" t="s">
        <v>41</v>
      </c>
      <c r="B612" s="13" t="s">
        <v>2313</v>
      </c>
      <c r="C612" s="13" t="s">
        <v>2314</v>
      </c>
      <c r="D612" s="20"/>
      <c r="E612" s="50">
        <f t="shared" si="13"/>
        <v>1</v>
      </c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71"/>
      <c r="AO612" s="71"/>
      <c r="AP612" s="71"/>
      <c r="AQ612" s="3">
        <v>1</v>
      </c>
    </row>
    <row r="613" spans="1:42" ht="12.75">
      <c r="A613" s="61"/>
      <c r="B613" s="12" t="s">
        <v>758</v>
      </c>
      <c r="C613" s="12" t="s">
        <v>46</v>
      </c>
      <c r="D613" s="20" t="s">
        <v>115</v>
      </c>
      <c r="E613" s="50">
        <f t="shared" si="13"/>
        <v>1</v>
      </c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>
        <v>1</v>
      </c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71"/>
      <c r="AO613" s="71"/>
      <c r="AP613" s="71"/>
    </row>
    <row r="614" spans="1:42" ht="12.75">
      <c r="A614" s="61"/>
      <c r="B614" s="12" t="s">
        <v>759</v>
      </c>
      <c r="C614" s="12" t="s">
        <v>185</v>
      </c>
      <c r="D614" s="20"/>
      <c r="E614" s="50">
        <f t="shared" si="13"/>
        <v>1</v>
      </c>
      <c r="F614" s="50">
        <v>1</v>
      </c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71"/>
      <c r="AO614" s="71"/>
      <c r="AP614" s="71"/>
    </row>
    <row r="615" spans="1:42" ht="12.75">
      <c r="A615" s="61"/>
      <c r="B615" s="13" t="s">
        <v>2238</v>
      </c>
      <c r="C615" s="13" t="s">
        <v>2239</v>
      </c>
      <c r="D615" s="20"/>
      <c r="E615" s="50">
        <f t="shared" si="13"/>
        <v>1</v>
      </c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71"/>
      <c r="AO615" s="71"/>
      <c r="AP615" s="71">
        <v>1</v>
      </c>
    </row>
    <row r="616" spans="1:42" ht="12.75">
      <c r="A616" s="63" t="s">
        <v>41</v>
      </c>
      <c r="B616" s="12" t="s">
        <v>760</v>
      </c>
      <c r="C616" s="12" t="s">
        <v>761</v>
      </c>
      <c r="D616" s="20" t="s">
        <v>115</v>
      </c>
      <c r="E616" s="50">
        <f t="shared" si="13"/>
        <v>1</v>
      </c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>
        <v>1</v>
      </c>
      <c r="U616" s="50"/>
      <c r="V616" s="50"/>
      <c r="W616" s="50"/>
      <c r="X616" s="50"/>
      <c r="Y616" s="50"/>
      <c r="Z616" s="50"/>
      <c r="AA616" s="50"/>
      <c r="AB616" s="50"/>
      <c r="AC616" s="5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71"/>
      <c r="AO616" s="71"/>
      <c r="AP616" s="71"/>
    </row>
    <row r="617" spans="2:47" ht="12.75">
      <c r="B617" s="12" t="s">
        <v>760</v>
      </c>
      <c r="C617" s="12" t="s">
        <v>762</v>
      </c>
      <c r="D617" s="20" t="s">
        <v>115</v>
      </c>
      <c r="E617" s="50">
        <f t="shared" si="13"/>
        <v>5</v>
      </c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>
        <v>1</v>
      </c>
      <c r="Q617" s="50">
        <v>1</v>
      </c>
      <c r="R617" s="50">
        <v>1</v>
      </c>
      <c r="S617" s="50"/>
      <c r="T617" s="50">
        <v>1</v>
      </c>
      <c r="U617" s="50">
        <v>1</v>
      </c>
      <c r="V617" s="50"/>
      <c r="W617" s="50"/>
      <c r="X617" s="50"/>
      <c r="Y617" s="50"/>
      <c r="Z617" s="50"/>
      <c r="AA617" s="50"/>
      <c r="AB617" s="50"/>
      <c r="AC617" s="5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9"/>
      <c r="AO617" s="69"/>
      <c r="AP617" s="69"/>
      <c r="AS617" s="62"/>
      <c r="AT617" s="62"/>
      <c r="AU617" s="62"/>
    </row>
    <row r="618" spans="1:42" ht="12.75">
      <c r="A618" s="61"/>
      <c r="B618" s="12" t="s">
        <v>760</v>
      </c>
      <c r="C618" s="12" t="s">
        <v>763</v>
      </c>
      <c r="D618" s="20" t="s">
        <v>62</v>
      </c>
      <c r="E618" s="50">
        <f t="shared" si="13"/>
        <v>1</v>
      </c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>
        <v>1</v>
      </c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71"/>
      <c r="AO618" s="71"/>
      <c r="AP618" s="71"/>
    </row>
    <row r="619" spans="1:45" ht="12.75">
      <c r="A619" s="61"/>
      <c r="B619" s="13" t="s">
        <v>2390</v>
      </c>
      <c r="C619" s="13" t="s">
        <v>747</v>
      </c>
      <c r="D619" s="20" t="s">
        <v>1330</v>
      </c>
      <c r="E619" s="50">
        <f t="shared" si="13"/>
        <v>1</v>
      </c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71"/>
      <c r="AO619" s="71"/>
      <c r="AP619" s="71"/>
      <c r="AS619" s="3">
        <v>1</v>
      </c>
    </row>
    <row r="620" spans="1:45" ht="12.75">
      <c r="A620" s="61"/>
      <c r="B620" s="13" t="s">
        <v>2390</v>
      </c>
      <c r="C620" s="13" t="s">
        <v>2391</v>
      </c>
      <c r="D620" s="20" t="s">
        <v>1330</v>
      </c>
      <c r="E620" s="50">
        <f t="shared" si="13"/>
        <v>1</v>
      </c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71"/>
      <c r="AO620" s="71"/>
      <c r="AP620" s="71"/>
      <c r="AS620" s="3">
        <v>1</v>
      </c>
    </row>
    <row r="621" spans="1:47" ht="12.75">
      <c r="A621" s="85"/>
      <c r="B621" s="55" t="s">
        <v>765</v>
      </c>
      <c r="C621" s="55" t="s">
        <v>619</v>
      </c>
      <c r="D621" s="56" t="s">
        <v>115</v>
      </c>
      <c r="E621" s="57">
        <f t="shared" si="13"/>
        <v>4</v>
      </c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>
        <v>1</v>
      </c>
      <c r="Q621" s="57">
        <v>1</v>
      </c>
      <c r="R621" s="57">
        <v>1</v>
      </c>
      <c r="S621" s="57"/>
      <c r="T621" s="57"/>
      <c r="U621" s="57">
        <v>1</v>
      </c>
      <c r="V621" s="57"/>
      <c r="W621" s="57"/>
      <c r="X621" s="57"/>
      <c r="Y621" s="57"/>
      <c r="Z621" s="57"/>
      <c r="AA621" s="57"/>
      <c r="AB621" s="57"/>
      <c r="AC621" s="57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70"/>
      <c r="AO621" s="70"/>
      <c r="AP621" s="70"/>
      <c r="AQ621" s="64"/>
      <c r="AR621" s="81"/>
      <c r="AS621" s="77"/>
      <c r="AT621" s="77"/>
      <c r="AU621" s="77"/>
    </row>
    <row r="622" spans="2:47" ht="12.75">
      <c r="B622" s="12" t="s">
        <v>765</v>
      </c>
      <c r="C622" s="12" t="s">
        <v>72</v>
      </c>
      <c r="D622" s="20"/>
      <c r="E622" s="50">
        <f t="shared" si="13"/>
        <v>2</v>
      </c>
      <c r="F622" s="50"/>
      <c r="G622" s="50"/>
      <c r="H622" s="50"/>
      <c r="I622" s="50">
        <v>1</v>
      </c>
      <c r="J622" s="50">
        <v>1</v>
      </c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9"/>
      <c r="AO622" s="69"/>
      <c r="AP622" s="71"/>
      <c r="AS622" s="62"/>
      <c r="AT622" s="62"/>
      <c r="AU622" s="62"/>
    </row>
    <row r="623" spans="2:47" ht="12.75">
      <c r="B623" s="12" t="s">
        <v>765</v>
      </c>
      <c r="C623" s="13" t="s">
        <v>2060</v>
      </c>
      <c r="D623" s="20" t="s">
        <v>1208</v>
      </c>
      <c r="E623" s="50">
        <f t="shared" si="13"/>
        <v>5</v>
      </c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60"/>
      <c r="AE623" s="60"/>
      <c r="AF623" s="60"/>
      <c r="AG623" s="60"/>
      <c r="AH623" s="60"/>
      <c r="AI623" s="60"/>
      <c r="AJ623" s="60">
        <v>1</v>
      </c>
      <c r="AK623" s="60">
        <v>1</v>
      </c>
      <c r="AL623" s="60"/>
      <c r="AM623" s="60">
        <v>1</v>
      </c>
      <c r="AN623" s="69">
        <v>1</v>
      </c>
      <c r="AO623" s="69"/>
      <c r="AP623" s="69"/>
      <c r="AR623" s="3">
        <v>1</v>
      </c>
      <c r="AS623" s="62"/>
      <c r="AT623" s="62"/>
      <c r="AU623" s="62"/>
    </row>
    <row r="624" spans="2:42" ht="12.75">
      <c r="B624" s="12" t="s">
        <v>766</v>
      </c>
      <c r="C624" s="12" t="s">
        <v>420</v>
      </c>
      <c r="D624" s="20"/>
      <c r="E624" s="50">
        <f t="shared" si="13"/>
        <v>1</v>
      </c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>
        <v>1</v>
      </c>
      <c r="U624" s="50"/>
      <c r="V624" s="50"/>
      <c r="W624" s="50"/>
      <c r="X624" s="50"/>
      <c r="Y624" s="50"/>
      <c r="Z624" s="50"/>
      <c r="AA624" s="50"/>
      <c r="AB624" s="50"/>
      <c r="AC624" s="5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71"/>
      <c r="AO624" s="71"/>
      <c r="AP624" s="71"/>
    </row>
    <row r="625" spans="1:47" ht="12.75">
      <c r="A625" s="85"/>
      <c r="B625" s="55" t="s">
        <v>767</v>
      </c>
      <c r="C625" s="55" t="s">
        <v>768</v>
      </c>
      <c r="D625" s="56" t="s">
        <v>47</v>
      </c>
      <c r="E625" s="57">
        <f t="shared" si="13"/>
        <v>4</v>
      </c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>
        <v>1</v>
      </c>
      <c r="R625" s="57"/>
      <c r="S625" s="57"/>
      <c r="T625" s="57"/>
      <c r="U625" s="57">
        <v>1</v>
      </c>
      <c r="V625" s="57"/>
      <c r="W625" s="57">
        <v>1</v>
      </c>
      <c r="X625" s="57"/>
      <c r="Y625" s="57">
        <v>1</v>
      </c>
      <c r="Z625" s="57"/>
      <c r="AA625" s="57"/>
      <c r="AB625" s="57"/>
      <c r="AC625" s="57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70"/>
      <c r="AO625" s="70"/>
      <c r="AP625" s="70"/>
      <c r="AQ625" s="64"/>
      <c r="AR625" s="64"/>
      <c r="AS625" s="77"/>
      <c r="AT625" s="77"/>
      <c r="AU625" s="77"/>
    </row>
    <row r="626" spans="2:47" ht="12.75">
      <c r="B626" s="12" t="s">
        <v>769</v>
      </c>
      <c r="C626" s="12" t="s">
        <v>290</v>
      </c>
      <c r="D626" s="20" t="s">
        <v>115</v>
      </c>
      <c r="E626" s="50">
        <f t="shared" si="13"/>
        <v>3</v>
      </c>
      <c r="F626" s="50"/>
      <c r="G626" s="50"/>
      <c r="H626" s="50">
        <v>1</v>
      </c>
      <c r="I626" s="50">
        <v>1</v>
      </c>
      <c r="J626" s="50">
        <v>1</v>
      </c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9"/>
      <c r="AO626" s="69"/>
      <c r="AP626" s="69"/>
      <c r="AS626" s="62"/>
      <c r="AT626" s="62"/>
      <c r="AU626" s="62"/>
    </row>
    <row r="627" spans="2:42" ht="12.75">
      <c r="B627" s="12" t="s">
        <v>769</v>
      </c>
      <c r="C627" s="12" t="s">
        <v>294</v>
      </c>
      <c r="D627" s="20" t="s">
        <v>115</v>
      </c>
      <c r="E627" s="50">
        <f t="shared" si="13"/>
        <v>1</v>
      </c>
      <c r="F627" s="50"/>
      <c r="G627" s="50"/>
      <c r="H627" s="50"/>
      <c r="I627" s="50"/>
      <c r="J627" s="50">
        <v>1</v>
      </c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71"/>
      <c r="AO627" s="71"/>
      <c r="AP627" s="71"/>
    </row>
    <row r="628" spans="2:42" ht="12.75">
      <c r="B628" s="12" t="s">
        <v>770</v>
      </c>
      <c r="C628" s="12" t="s">
        <v>363</v>
      </c>
      <c r="D628" s="20" t="s">
        <v>219</v>
      </c>
      <c r="E628" s="50">
        <f t="shared" si="13"/>
        <v>1</v>
      </c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>
        <v>1</v>
      </c>
      <c r="V628" s="50"/>
      <c r="W628" s="50"/>
      <c r="X628" s="50"/>
      <c r="Y628" s="50"/>
      <c r="Z628" s="50"/>
      <c r="AA628" s="50"/>
      <c r="AB628" s="50"/>
      <c r="AC628" s="5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71"/>
      <c r="AO628" s="71"/>
      <c r="AP628" s="71"/>
    </row>
    <row r="629" spans="1:42" ht="12.75">
      <c r="A629" s="7" t="s">
        <v>41</v>
      </c>
      <c r="B629" s="13" t="s">
        <v>2148</v>
      </c>
      <c r="C629" s="13" t="s">
        <v>2149</v>
      </c>
      <c r="D629" s="20"/>
      <c r="E629" s="50">
        <f t="shared" si="13"/>
        <v>1</v>
      </c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71">
        <v>1</v>
      </c>
      <c r="AO629" s="71"/>
      <c r="AP629" s="71"/>
    </row>
    <row r="630" spans="2:47" ht="12.75">
      <c r="B630" s="12" t="s">
        <v>771</v>
      </c>
      <c r="C630" s="12" t="s">
        <v>292</v>
      </c>
      <c r="D630" s="20" t="s">
        <v>219</v>
      </c>
      <c r="E630" s="50">
        <f t="shared" si="13"/>
        <v>3</v>
      </c>
      <c r="F630" s="50"/>
      <c r="G630" s="50">
        <v>1</v>
      </c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>
        <v>1</v>
      </c>
      <c r="V630" s="50"/>
      <c r="W630" s="50"/>
      <c r="X630" s="50"/>
      <c r="Y630" s="50"/>
      <c r="Z630" s="50">
        <v>1</v>
      </c>
      <c r="AA630" s="50"/>
      <c r="AB630" s="50"/>
      <c r="AC630" s="5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9"/>
      <c r="AO630" s="69"/>
      <c r="AP630" s="69"/>
      <c r="AS630" s="62"/>
      <c r="AT630" s="62"/>
      <c r="AU630" s="62"/>
    </row>
    <row r="631" spans="1:47" ht="12.75">
      <c r="A631" s="7" t="s">
        <v>41</v>
      </c>
      <c r="B631" s="12" t="s">
        <v>772</v>
      </c>
      <c r="C631" s="12" t="s">
        <v>1713</v>
      </c>
      <c r="D631" s="20" t="s">
        <v>1208</v>
      </c>
      <c r="E631" s="50">
        <f t="shared" si="13"/>
        <v>6</v>
      </c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>
        <v>1</v>
      </c>
      <c r="Z631" s="50"/>
      <c r="AA631" s="50"/>
      <c r="AB631" s="50"/>
      <c r="AC631" s="50">
        <v>1</v>
      </c>
      <c r="AD631" s="60"/>
      <c r="AE631" s="60">
        <v>1</v>
      </c>
      <c r="AF631" s="60"/>
      <c r="AG631" s="60"/>
      <c r="AH631" s="60"/>
      <c r="AI631" s="60"/>
      <c r="AJ631" s="60"/>
      <c r="AK631" s="60">
        <v>1</v>
      </c>
      <c r="AL631" s="60">
        <v>1</v>
      </c>
      <c r="AM631" s="60">
        <v>1</v>
      </c>
      <c r="AN631" s="69"/>
      <c r="AO631" s="69"/>
      <c r="AP631" s="69"/>
      <c r="AS631" s="62"/>
      <c r="AT631" s="62"/>
      <c r="AU631" s="62"/>
    </row>
    <row r="632" spans="1:42" ht="12.75">
      <c r="A632" s="7"/>
      <c r="B632" s="12" t="s">
        <v>772</v>
      </c>
      <c r="C632" s="12" t="s">
        <v>773</v>
      </c>
      <c r="D632" s="20" t="s">
        <v>774</v>
      </c>
      <c r="E632" s="50">
        <f t="shared" si="13"/>
        <v>1</v>
      </c>
      <c r="F632" s="50"/>
      <c r="G632" s="50"/>
      <c r="H632" s="50"/>
      <c r="I632" s="50"/>
      <c r="J632" s="50"/>
      <c r="K632" s="50"/>
      <c r="L632" s="50">
        <v>1</v>
      </c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71"/>
      <c r="AO632" s="71"/>
      <c r="AP632" s="71"/>
    </row>
    <row r="633" spans="2:42" ht="12.75">
      <c r="B633" s="12" t="s">
        <v>1913</v>
      </c>
      <c r="C633" s="12" t="s">
        <v>507</v>
      </c>
      <c r="D633" s="20" t="s">
        <v>1914</v>
      </c>
      <c r="E633" s="50">
        <f t="shared" si="13"/>
        <v>1</v>
      </c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60"/>
      <c r="AE633" s="60"/>
      <c r="AF633" s="60">
        <v>1</v>
      </c>
      <c r="AG633" s="60"/>
      <c r="AH633" s="60"/>
      <c r="AI633" s="60"/>
      <c r="AJ633" s="60"/>
      <c r="AK633" s="60"/>
      <c r="AL633" s="60"/>
      <c r="AM633" s="60"/>
      <c r="AN633" s="71"/>
      <c r="AO633" s="71"/>
      <c r="AP633" s="71"/>
    </row>
    <row r="634" spans="2:47" ht="12.75">
      <c r="B634" s="12" t="s">
        <v>775</v>
      </c>
      <c r="C634" s="12" t="s">
        <v>776</v>
      </c>
      <c r="D634" s="20" t="s">
        <v>377</v>
      </c>
      <c r="E634" s="50">
        <f t="shared" si="13"/>
        <v>2</v>
      </c>
      <c r="F634" s="50"/>
      <c r="G634" s="50"/>
      <c r="H634" s="50"/>
      <c r="I634" s="50"/>
      <c r="J634" s="50">
        <v>1</v>
      </c>
      <c r="K634" s="50">
        <v>1</v>
      </c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9"/>
      <c r="AO634" s="69"/>
      <c r="AP634" s="71"/>
      <c r="AS634" s="62"/>
      <c r="AT634" s="62"/>
      <c r="AU634" s="62"/>
    </row>
    <row r="635" spans="2:47" ht="12.75">
      <c r="B635" s="12" t="s">
        <v>777</v>
      </c>
      <c r="C635" s="12" t="s">
        <v>423</v>
      </c>
      <c r="D635" s="20" t="s">
        <v>778</v>
      </c>
      <c r="E635" s="50">
        <f t="shared" si="13"/>
        <v>3</v>
      </c>
      <c r="F635" s="50"/>
      <c r="G635" s="50"/>
      <c r="H635" s="50"/>
      <c r="I635" s="50"/>
      <c r="J635" s="50"/>
      <c r="K635" s="50"/>
      <c r="L635" s="50">
        <v>1</v>
      </c>
      <c r="M635" s="50"/>
      <c r="N635" s="50"/>
      <c r="O635" s="50">
        <v>1</v>
      </c>
      <c r="P635" s="50"/>
      <c r="Q635" s="50">
        <v>1</v>
      </c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9"/>
      <c r="AO635" s="69"/>
      <c r="AP635" s="69"/>
      <c r="AS635" s="62"/>
      <c r="AT635" s="62"/>
      <c r="AU635" s="62"/>
    </row>
    <row r="636" spans="2:47" ht="12.75">
      <c r="B636" s="13" t="s">
        <v>777</v>
      </c>
      <c r="C636" s="13" t="s">
        <v>2312</v>
      </c>
      <c r="D636" s="20" t="s">
        <v>2209</v>
      </c>
      <c r="E636" s="50">
        <f t="shared" si="13"/>
        <v>2</v>
      </c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9"/>
      <c r="AO636" s="69"/>
      <c r="AP636" s="69"/>
      <c r="AQ636" s="3">
        <v>1</v>
      </c>
      <c r="AR636" s="3">
        <v>1</v>
      </c>
      <c r="AS636" s="62"/>
      <c r="AT636" s="62"/>
      <c r="AU636" s="62"/>
    </row>
    <row r="637" spans="2:47" ht="12.75">
      <c r="B637" s="12" t="s">
        <v>779</v>
      </c>
      <c r="C637" s="12" t="s">
        <v>365</v>
      </c>
      <c r="D637" s="20" t="s">
        <v>780</v>
      </c>
      <c r="E637" s="50">
        <f t="shared" si="13"/>
        <v>11</v>
      </c>
      <c r="F637" s="50"/>
      <c r="G637" s="50"/>
      <c r="H637" s="50"/>
      <c r="I637" s="50"/>
      <c r="J637" s="50"/>
      <c r="K637" s="50"/>
      <c r="L637" s="50">
        <v>1</v>
      </c>
      <c r="M637" s="50">
        <v>1</v>
      </c>
      <c r="N637" s="50">
        <v>1</v>
      </c>
      <c r="O637" s="50">
        <v>1</v>
      </c>
      <c r="P637" s="50">
        <v>1</v>
      </c>
      <c r="Q637" s="50">
        <v>1</v>
      </c>
      <c r="R637" s="50">
        <v>1</v>
      </c>
      <c r="S637" s="50"/>
      <c r="T637" s="50">
        <v>1</v>
      </c>
      <c r="U637" s="50"/>
      <c r="V637" s="50">
        <v>1</v>
      </c>
      <c r="W637" s="50"/>
      <c r="X637" s="50">
        <v>1</v>
      </c>
      <c r="Y637" s="50">
        <v>1</v>
      </c>
      <c r="Z637" s="50"/>
      <c r="AA637" s="50"/>
      <c r="AB637" s="50"/>
      <c r="AC637" s="5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9"/>
      <c r="AO637" s="69"/>
      <c r="AP637" s="69"/>
      <c r="AS637" s="62"/>
      <c r="AT637" s="62"/>
      <c r="AU637" s="62"/>
    </row>
    <row r="638" spans="1:42" ht="12.75">
      <c r="A638" s="7" t="s">
        <v>41</v>
      </c>
      <c r="B638" s="13" t="s">
        <v>2061</v>
      </c>
      <c r="C638" s="13" t="s">
        <v>112</v>
      </c>
      <c r="D638" s="20"/>
      <c r="E638" s="50">
        <f t="shared" si="13"/>
        <v>1</v>
      </c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60"/>
      <c r="AE638" s="60"/>
      <c r="AF638" s="60"/>
      <c r="AG638" s="60"/>
      <c r="AH638" s="60"/>
      <c r="AI638" s="60"/>
      <c r="AJ638" s="60"/>
      <c r="AK638" s="60">
        <v>1</v>
      </c>
      <c r="AL638" s="60"/>
      <c r="AM638" s="60"/>
      <c r="AN638" s="71"/>
      <c r="AO638" s="71"/>
      <c r="AP638" s="71"/>
    </row>
    <row r="639" spans="1:47" ht="12.75">
      <c r="A639" s="7"/>
      <c r="B639" s="12" t="s">
        <v>781</v>
      </c>
      <c r="C639" s="12" t="s">
        <v>22</v>
      </c>
      <c r="D639" s="20" t="s">
        <v>782</v>
      </c>
      <c r="E639" s="50">
        <f t="shared" si="13"/>
        <v>2</v>
      </c>
      <c r="F639" s="50"/>
      <c r="G639" s="50"/>
      <c r="H639" s="50"/>
      <c r="I639" s="50"/>
      <c r="J639" s="50"/>
      <c r="K639" s="50"/>
      <c r="L639" s="50"/>
      <c r="M639" s="50">
        <v>1</v>
      </c>
      <c r="N639" s="50"/>
      <c r="O639" s="50">
        <v>1</v>
      </c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9"/>
      <c r="AO639" s="69"/>
      <c r="AP639" s="71"/>
      <c r="AS639" s="62"/>
      <c r="AT639" s="62"/>
      <c r="AU639" s="62"/>
    </row>
    <row r="640" spans="2:44" ht="12.75">
      <c r="B640" s="12" t="s">
        <v>781</v>
      </c>
      <c r="C640" s="12" t="s">
        <v>51</v>
      </c>
      <c r="D640" s="20" t="s">
        <v>783</v>
      </c>
      <c r="E640" s="50">
        <f t="shared" si="13"/>
        <v>1</v>
      </c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>
        <v>1</v>
      </c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71"/>
      <c r="AO640" s="71"/>
      <c r="AP640" s="71"/>
      <c r="AR640" s="82"/>
    </row>
    <row r="641" spans="1:42" ht="12.75">
      <c r="A641" s="7" t="s">
        <v>41</v>
      </c>
      <c r="B641" s="12" t="s">
        <v>781</v>
      </c>
      <c r="C641" s="12" t="s">
        <v>205</v>
      </c>
      <c r="D641" s="20"/>
      <c r="E641" s="50">
        <f t="shared" si="13"/>
        <v>1</v>
      </c>
      <c r="F641" s="50"/>
      <c r="G641" s="50"/>
      <c r="H641" s="50"/>
      <c r="I641" s="50"/>
      <c r="J641" s="50"/>
      <c r="K641" s="50"/>
      <c r="L641" s="50"/>
      <c r="M641" s="50">
        <v>1</v>
      </c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71"/>
      <c r="AO641" s="71"/>
      <c r="AP641" s="71"/>
    </row>
    <row r="642" spans="2:42" ht="12.75">
      <c r="B642" s="12" t="s">
        <v>781</v>
      </c>
      <c r="C642" s="12" t="s">
        <v>161</v>
      </c>
      <c r="D642" s="20"/>
      <c r="E642" s="50">
        <f t="shared" si="13"/>
        <v>1</v>
      </c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>
        <v>1</v>
      </c>
      <c r="Z642" s="50"/>
      <c r="AA642" s="50"/>
      <c r="AB642" s="50"/>
      <c r="AC642" s="5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71"/>
      <c r="AO642" s="71"/>
      <c r="AP642" s="71"/>
    </row>
    <row r="643" spans="2:47" ht="12.75">
      <c r="B643" s="12" t="s">
        <v>784</v>
      </c>
      <c r="C643" s="12" t="s">
        <v>785</v>
      </c>
      <c r="D643" s="20" t="s">
        <v>95</v>
      </c>
      <c r="E643" s="50">
        <f t="shared" si="13"/>
        <v>2</v>
      </c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>
        <v>1</v>
      </c>
      <c r="U643" s="50">
        <v>1</v>
      </c>
      <c r="V643" s="50"/>
      <c r="W643" s="50"/>
      <c r="X643" s="50"/>
      <c r="Y643" s="50"/>
      <c r="Z643" s="50"/>
      <c r="AA643" s="50"/>
      <c r="AB643" s="50"/>
      <c r="AC643" s="5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9"/>
      <c r="AO643" s="69"/>
      <c r="AP643" s="71"/>
      <c r="AS643" s="62"/>
      <c r="AT643" s="62"/>
      <c r="AU643" s="62"/>
    </row>
    <row r="644" spans="2:42" ht="12.75">
      <c r="B644" s="12" t="s">
        <v>786</v>
      </c>
      <c r="C644" s="12" t="s">
        <v>86</v>
      </c>
      <c r="D644" s="20" t="s">
        <v>47</v>
      </c>
      <c r="E644" s="50">
        <f t="shared" si="13"/>
        <v>1</v>
      </c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>
        <v>1</v>
      </c>
      <c r="X644" s="50"/>
      <c r="Y644" s="50"/>
      <c r="Z644" s="50"/>
      <c r="AA644" s="50"/>
      <c r="AB644" s="50"/>
      <c r="AC644" s="5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71"/>
      <c r="AO644" s="71"/>
      <c r="AP644" s="71"/>
    </row>
    <row r="645" spans="2:47" ht="12.75">
      <c r="B645" s="12" t="s">
        <v>787</v>
      </c>
      <c r="C645" s="12" t="s">
        <v>788</v>
      </c>
      <c r="D645" s="20" t="s">
        <v>196</v>
      </c>
      <c r="E645" s="50">
        <f t="shared" si="13"/>
        <v>2</v>
      </c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>
        <v>1</v>
      </c>
      <c r="S645" s="50"/>
      <c r="T645" s="50"/>
      <c r="U645" s="50">
        <v>1</v>
      </c>
      <c r="V645" s="50"/>
      <c r="W645" s="50"/>
      <c r="X645" s="50"/>
      <c r="Y645" s="50"/>
      <c r="Z645" s="50"/>
      <c r="AA645" s="50"/>
      <c r="AB645" s="50"/>
      <c r="AC645" s="5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9"/>
      <c r="AO645" s="69"/>
      <c r="AP645" s="69"/>
      <c r="AS645" s="62"/>
      <c r="AT645" s="62"/>
      <c r="AU645" s="62"/>
    </row>
    <row r="646" spans="2:42" ht="12.75">
      <c r="B646" s="12" t="s">
        <v>789</v>
      </c>
      <c r="C646" s="12" t="s">
        <v>790</v>
      </c>
      <c r="D646" s="20" t="s">
        <v>791</v>
      </c>
      <c r="E646" s="50">
        <f t="shared" si="13"/>
        <v>1</v>
      </c>
      <c r="F646" s="50"/>
      <c r="G646" s="50"/>
      <c r="H646" s="50"/>
      <c r="I646" s="50">
        <v>1</v>
      </c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71"/>
      <c r="AO646" s="71"/>
      <c r="AP646" s="71"/>
    </row>
    <row r="647" spans="2:42" ht="12.75">
      <c r="B647" s="12" t="s">
        <v>792</v>
      </c>
      <c r="C647" s="12" t="s">
        <v>159</v>
      </c>
      <c r="D647" s="20" t="s">
        <v>147</v>
      </c>
      <c r="E647" s="50">
        <f t="shared" si="13"/>
        <v>1</v>
      </c>
      <c r="F647" s="50"/>
      <c r="G647" s="50"/>
      <c r="H647" s="50"/>
      <c r="I647" s="50"/>
      <c r="J647" s="50"/>
      <c r="K647" s="50"/>
      <c r="L647" s="50"/>
      <c r="M647" s="50"/>
      <c r="N647" s="50">
        <v>1</v>
      </c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71"/>
      <c r="AO647" s="71"/>
      <c r="AP647" s="71"/>
    </row>
    <row r="648" spans="2:47" ht="12.75">
      <c r="B648" s="12" t="s">
        <v>793</v>
      </c>
      <c r="C648" s="12" t="s">
        <v>794</v>
      </c>
      <c r="D648" s="20" t="s">
        <v>92</v>
      </c>
      <c r="E648" s="50">
        <f t="shared" si="13"/>
        <v>3</v>
      </c>
      <c r="F648" s="50"/>
      <c r="G648" s="50">
        <v>1</v>
      </c>
      <c r="H648" s="50">
        <v>1</v>
      </c>
      <c r="I648" s="50">
        <v>1</v>
      </c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9"/>
      <c r="AO648" s="69"/>
      <c r="AP648" s="69"/>
      <c r="AS648" s="62"/>
      <c r="AT648" s="62"/>
      <c r="AU648" s="62"/>
    </row>
    <row r="649" spans="2:47" ht="12.75">
      <c r="B649" s="12" t="s">
        <v>793</v>
      </c>
      <c r="C649" s="12" t="s">
        <v>253</v>
      </c>
      <c r="D649" s="20" t="s">
        <v>31</v>
      </c>
      <c r="E649" s="50">
        <f t="shared" si="13"/>
        <v>2</v>
      </c>
      <c r="F649" s="50"/>
      <c r="G649" s="50"/>
      <c r="H649" s="50">
        <v>1</v>
      </c>
      <c r="I649" s="50"/>
      <c r="J649" s="50"/>
      <c r="K649" s="50"/>
      <c r="L649" s="50"/>
      <c r="M649" s="50"/>
      <c r="N649" s="50"/>
      <c r="O649" s="50">
        <v>1</v>
      </c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9"/>
      <c r="AO649" s="69"/>
      <c r="AP649" s="71"/>
      <c r="AS649" s="62"/>
      <c r="AT649" s="62"/>
      <c r="AU649" s="62"/>
    </row>
    <row r="650" spans="2:47" ht="12.75">
      <c r="B650" s="12" t="s">
        <v>793</v>
      </c>
      <c r="C650" s="12" t="s">
        <v>85</v>
      </c>
      <c r="D650" s="20" t="s">
        <v>795</v>
      </c>
      <c r="E650" s="50">
        <f t="shared" si="13"/>
        <v>3</v>
      </c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>
        <v>1</v>
      </c>
      <c r="Q650" s="50">
        <v>1</v>
      </c>
      <c r="R650" s="50">
        <v>1</v>
      </c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9"/>
      <c r="AO650" s="69"/>
      <c r="AP650" s="69"/>
      <c r="AS650" s="62"/>
      <c r="AT650" s="62"/>
      <c r="AU650" s="62"/>
    </row>
    <row r="651" spans="2:42" ht="12.75">
      <c r="B651" s="12" t="s">
        <v>801</v>
      </c>
      <c r="C651" s="12" t="s">
        <v>85</v>
      </c>
      <c r="D651" s="20" t="s">
        <v>802</v>
      </c>
      <c r="E651" s="50">
        <f t="shared" si="13"/>
        <v>1</v>
      </c>
      <c r="F651" s="50"/>
      <c r="G651" s="50"/>
      <c r="H651" s="50"/>
      <c r="I651" s="50">
        <v>1</v>
      </c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71"/>
      <c r="AO651" s="71"/>
      <c r="AP651" s="71"/>
    </row>
    <row r="652" spans="1:44" ht="12.75">
      <c r="A652" s="63" t="s">
        <v>41</v>
      </c>
      <c r="B652" s="12" t="s">
        <v>803</v>
      </c>
      <c r="C652" s="12" t="s">
        <v>1835</v>
      </c>
      <c r="D652" s="20" t="s">
        <v>372</v>
      </c>
      <c r="E652" s="50">
        <f t="shared" si="13"/>
        <v>1</v>
      </c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>
        <v>1</v>
      </c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71"/>
      <c r="AO652" s="71"/>
      <c r="AP652" s="71"/>
      <c r="AR652" s="82"/>
    </row>
    <row r="653" spans="2:42" ht="12.75">
      <c r="B653" s="12" t="s">
        <v>803</v>
      </c>
      <c r="C653" s="12" t="s">
        <v>435</v>
      </c>
      <c r="D653" s="20" t="s">
        <v>804</v>
      </c>
      <c r="E653" s="50">
        <f t="shared" si="13"/>
        <v>1</v>
      </c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>
        <v>1</v>
      </c>
      <c r="W653" s="50"/>
      <c r="X653" s="50"/>
      <c r="Y653" s="50"/>
      <c r="Z653" s="50"/>
      <c r="AA653" s="50"/>
      <c r="AB653" s="50"/>
      <c r="AC653" s="5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71"/>
      <c r="AO653" s="71"/>
      <c r="AP653" s="71"/>
    </row>
    <row r="654" spans="2:47" ht="12.75">
      <c r="B654" s="13" t="s">
        <v>2447</v>
      </c>
      <c r="C654" s="13" t="s">
        <v>2448</v>
      </c>
      <c r="D654" s="20" t="s">
        <v>132</v>
      </c>
      <c r="E654" s="50">
        <f t="shared" si="13"/>
        <v>1</v>
      </c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71"/>
      <c r="AO654" s="71"/>
      <c r="AP654" s="71"/>
      <c r="AU654" s="3">
        <v>1</v>
      </c>
    </row>
    <row r="655" spans="1:47" ht="12.75">
      <c r="A655" s="61"/>
      <c r="B655" s="12" t="s">
        <v>805</v>
      </c>
      <c r="C655" s="12" t="s">
        <v>209</v>
      </c>
      <c r="D655" s="20" t="s">
        <v>99</v>
      </c>
      <c r="E655" s="50">
        <f t="shared" si="13"/>
        <v>2</v>
      </c>
      <c r="F655" s="50"/>
      <c r="G655" s="50"/>
      <c r="H655" s="50"/>
      <c r="I655" s="50"/>
      <c r="J655" s="50"/>
      <c r="K655" s="50"/>
      <c r="L655" s="50"/>
      <c r="M655" s="50"/>
      <c r="N655" s="50"/>
      <c r="O655" s="50">
        <v>1</v>
      </c>
      <c r="P655" s="50">
        <v>1</v>
      </c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9"/>
      <c r="AO655" s="69"/>
      <c r="AP655" s="69"/>
      <c r="AS655" s="62"/>
      <c r="AT655" s="62"/>
      <c r="AU655" s="62"/>
    </row>
    <row r="656" spans="1:47" ht="12.75">
      <c r="A656" s="7" t="s">
        <v>41</v>
      </c>
      <c r="B656" s="13" t="s">
        <v>2113</v>
      </c>
      <c r="C656" s="13" t="s">
        <v>456</v>
      </c>
      <c r="D656" s="20" t="s">
        <v>2240</v>
      </c>
      <c r="E656" s="50">
        <f t="shared" si="13"/>
        <v>3</v>
      </c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>
        <v>1</v>
      </c>
      <c r="AN656" s="71">
        <v>1</v>
      </c>
      <c r="AO656" s="69"/>
      <c r="AP656" s="71">
        <v>1</v>
      </c>
      <c r="AS656" s="62"/>
      <c r="AT656" s="62"/>
      <c r="AU656" s="62"/>
    </row>
    <row r="657" spans="1:42" ht="12.75">
      <c r="A657" s="7" t="s">
        <v>41</v>
      </c>
      <c r="B657" s="13" t="s">
        <v>2210</v>
      </c>
      <c r="C657" s="13" t="s">
        <v>2211</v>
      </c>
      <c r="D657" s="20" t="s">
        <v>207</v>
      </c>
      <c r="E657" s="50">
        <f t="shared" si="13"/>
        <v>1</v>
      </c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71"/>
      <c r="AO657" s="71">
        <v>1</v>
      </c>
      <c r="AP657" s="71"/>
    </row>
    <row r="658" spans="2:42" ht="12.75">
      <c r="B658" s="13" t="s">
        <v>2210</v>
      </c>
      <c r="C658" s="13" t="s">
        <v>175</v>
      </c>
      <c r="D658" s="20" t="s">
        <v>207</v>
      </c>
      <c r="E658" s="50">
        <f t="shared" si="13"/>
        <v>1</v>
      </c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71"/>
      <c r="AO658" s="71"/>
      <c r="AP658" s="71">
        <v>1</v>
      </c>
    </row>
    <row r="659" spans="2:42" ht="12.75">
      <c r="B659" s="12" t="s">
        <v>764</v>
      </c>
      <c r="C659" s="12" t="s">
        <v>306</v>
      </c>
      <c r="D659" s="20" t="s">
        <v>571</v>
      </c>
      <c r="E659" s="50">
        <f t="shared" si="13"/>
        <v>1</v>
      </c>
      <c r="F659" s="50"/>
      <c r="G659" s="50"/>
      <c r="H659" s="50">
        <v>1</v>
      </c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71"/>
      <c r="AO659" s="71"/>
      <c r="AP659" s="71"/>
    </row>
    <row r="660" spans="1:47" ht="12.75">
      <c r="A660" s="61"/>
      <c r="B660" s="13" t="s">
        <v>2358</v>
      </c>
      <c r="C660" s="13" t="s">
        <v>209</v>
      </c>
      <c r="D660" s="20" t="s">
        <v>2449</v>
      </c>
      <c r="E660" s="50">
        <f t="shared" si="13"/>
        <v>2</v>
      </c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71"/>
      <c r="AO660" s="71"/>
      <c r="AP660" s="71"/>
      <c r="AR660" s="3">
        <v>1</v>
      </c>
      <c r="AU660" s="3">
        <v>1</v>
      </c>
    </row>
    <row r="661" spans="1:42" ht="12.75">
      <c r="A661" s="61"/>
      <c r="B661" s="12" t="s">
        <v>1971</v>
      </c>
      <c r="C661" s="12" t="s">
        <v>1946</v>
      </c>
      <c r="D661" s="20" t="s">
        <v>1972</v>
      </c>
      <c r="E661" s="50">
        <f t="shared" si="13"/>
        <v>2</v>
      </c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60"/>
      <c r="AE661" s="60"/>
      <c r="AF661" s="60"/>
      <c r="AG661" s="60">
        <v>1</v>
      </c>
      <c r="AH661" s="60">
        <v>1</v>
      </c>
      <c r="AI661" s="60"/>
      <c r="AJ661" s="60"/>
      <c r="AK661" s="60"/>
      <c r="AL661" s="60"/>
      <c r="AM661" s="60"/>
      <c r="AN661" s="71"/>
      <c r="AO661" s="71"/>
      <c r="AP661" s="71"/>
    </row>
    <row r="662" spans="1:44" ht="12.75">
      <c r="A662" s="61"/>
      <c r="B662" s="13" t="s">
        <v>2359</v>
      </c>
      <c r="C662" s="13" t="s">
        <v>114</v>
      </c>
      <c r="D662" s="20"/>
      <c r="E662" s="50">
        <f t="shared" si="13"/>
        <v>1</v>
      </c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71"/>
      <c r="AO662" s="71"/>
      <c r="AP662" s="71"/>
      <c r="AR662" s="3">
        <v>1</v>
      </c>
    </row>
    <row r="663" spans="1:42" ht="12.75">
      <c r="A663" s="61"/>
      <c r="B663" s="12" t="s">
        <v>796</v>
      </c>
      <c r="C663" s="12" t="s">
        <v>797</v>
      </c>
      <c r="D663" s="20" t="s">
        <v>798</v>
      </c>
      <c r="E663" s="50">
        <f t="shared" si="13"/>
        <v>1</v>
      </c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v>1</v>
      </c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71"/>
      <c r="AO663" s="71"/>
      <c r="AP663" s="71"/>
    </row>
    <row r="664" spans="1:47" ht="12.75">
      <c r="A664" s="61"/>
      <c r="B664" s="12" t="s">
        <v>796</v>
      </c>
      <c r="C664" s="12" t="s">
        <v>547</v>
      </c>
      <c r="D664" s="20" t="s">
        <v>54</v>
      </c>
      <c r="E664" s="50">
        <f t="shared" si="13"/>
        <v>6</v>
      </c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>
        <v>1</v>
      </c>
      <c r="Q664" s="50">
        <v>1</v>
      </c>
      <c r="R664" s="50">
        <v>1</v>
      </c>
      <c r="S664" s="50">
        <v>1</v>
      </c>
      <c r="T664" s="50">
        <v>1</v>
      </c>
      <c r="U664" s="50">
        <v>1</v>
      </c>
      <c r="V664" s="50"/>
      <c r="W664" s="50"/>
      <c r="X664" s="50"/>
      <c r="Y664" s="50"/>
      <c r="Z664" s="50"/>
      <c r="AA664" s="50"/>
      <c r="AB664" s="50"/>
      <c r="AC664" s="5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9"/>
      <c r="AO664" s="69"/>
      <c r="AP664" s="69"/>
      <c r="AS664" s="62"/>
      <c r="AT664" s="62"/>
      <c r="AU664" s="62"/>
    </row>
    <row r="665" spans="1:42" ht="12.75">
      <c r="A665" s="61"/>
      <c r="B665" s="12" t="s">
        <v>799</v>
      </c>
      <c r="C665" s="12" t="s">
        <v>106</v>
      </c>
      <c r="D665" s="20" t="s">
        <v>800</v>
      </c>
      <c r="E665" s="50">
        <f t="shared" si="13"/>
        <v>1</v>
      </c>
      <c r="F665" s="50"/>
      <c r="G665" s="50"/>
      <c r="H665" s="50"/>
      <c r="I665" s="50"/>
      <c r="J665" s="50"/>
      <c r="K665" s="50"/>
      <c r="L665" s="50"/>
      <c r="M665" s="50"/>
      <c r="N665" s="50"/>
      <c r="O665" s="50">
        <v>1</v>
      </c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71"/>
      <c r="AO665" s="71"/>
      <c r="AP665" s="71"/>
    </row>
    <row r="666" spans="1:47" ht="12.75">
      <c r="A666" s="61"/>
      <c r="B666" s="12" t="s">
        <v>1753</v>
      </c>
      <c r="C666" s="12" t="s">
        <v>1754</v>
      </c>
      <c r="D666" s="20" t="s">
        <v>166</v>
      </c>
      <c r="E666" s="50">
        <f t="shared" si="13"/>
        <v>2</v>
      </c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>
        <v>1</v>
      </c>
      <c r="AA666" s="50">
        <v>1</v>
      </c>
      <c r="AB666" s="50"/>
      <c r="AC666" s="5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9"/>
      <c r="AO666" s="69"/>
      <c r="AP666" s="71"/>
      <c r="AS666" s="62"/>
      <c r="AT666" s="62"/>
      <c r="AU666" s="62"/>
    </row>
    <row r="667" spans="1:47" ht="12.75">
      <c r="A667" s="63" t="s">
        <v>41</v>
      </c>
      <c r="B667" s="13" t="s">
        <v>2111</v>
      </c>
      <c r="C667" s="13" t="s">
        <v>2150</v>
      </c>
      <c r="D667" s="20" t="s">
        <v>2112</v>
      </c>
      <c r="E667" s="50">
        <f t="shared" si="13"/>
        <v>3</v>
      </c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>
        <v>1</v>
      </c>
      <c r="AN667" s="71">
        <v>1</v>
      </c>
      <c r="AO667" s="69">
        <v>1</v>
      </c>
      <c r="AP667" s="69"/>
      <c r="AS667" s="62"/>
      <c r="AT667" s="62"/>
      <c r="AU667" s="62"/>
    </row>
    <row r="668" spans="2:42" ht="12.75">
      <c r="B668" s="12" t="s">
        <v>615</v>
      </c>
      <c r="C668" s="12" t="s">
        <v>616</v>
      </c>
      <c r="D668" s="20" t="s">
        <v>99</v>
      </c>
      <c r="E668" s="50">
        <f t="shared" si="13"/>
        <v>1</v>
      </c>
      <c r="F668" s="50"/>
      <c r="G668" s="50"/>
      <c r="H668" s="50">
        <v>1</v>
      </c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71"/>
      <c r="AO668" s="71"/>
      <c r="AP668" s="71"/>
    </row>
    <row r="669" spans="2:42" ht="12.75">
      <c r="B669" s="12" t="s">
        <v>617</v>
      </c>
      <c r="C669" s="12" t="s">
        <v>538</v>
      </c>
      <c r="D669" s="20" t="s">
        <v>77</v>
      </c>
      <c r="E669" s="50">
        <f t="shared" si="13"/>
        <v>1</v>
      </c>
      <c r="F669" s="50"/>
      <c r="G669" s="50"/>
      <c r="H669" s="50"/>
      <c r="I669" s="50"/>
      <c r="J669" s="50">
        <v>1</v>
      </c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71"/>
      <c r="AO669" s="71"/>
      <c r="AP669" s="71"/>
    </row>
    <row r="670" spans="1:42" ht="12.75">
      <c r="A670" s="7" t="s">
        <v>41</v>
      </c>
      <c r="B670" s="13" t="s">
        <v>618</v>
      </c>
      <c r="C670" s="13" t="s">
        <v>164</v>
      </c>
      <c r="D670" s="20"/>
      <c r="E670" s="50">
        <f t="shared" si="13"/>
        <v>1</v>
      </c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71"/>
      <c r="AO670" s="71">
        <v>1</v>
      </c>
      <c r="AP670" s="71"/>
    </row>
    <row r="671" spans="2:42" ht="12.75">
      <c r="B671" s="12" t="s">
        <v>618</v>
      </c>
      <c r="C671" s="12" t="s">
        <v>619</v>
      </c>
      <c r="D671" s="20" t="s">
        <v>73</v>
      </c>
      <c r="E671" s="50">
        <f t="shared" si="13"/>
        <v>1</v>
      </c>
      <c r="F671" s="50"/>
      <c r="G671" s="50"/>
      <c r="H671" s="50"/>
      <c r="I671" s="50"/>
      <c r="J671" s="50"/>
      <c r="K671" s="50"/>
      <c r="L671" s="50"/>
      <c r="M671" s="50"/>
      <c r="N671" s="50">
        <v>1</v>
      </c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71"/>
      <c r="AO671" s="71"/>
      <c r="AP671" s="71"/>
    </row>
    <row r="672" spans="2:42" ht="12.75">
      <c r="B672" s="12" t="s">
        <v>618</v>
      </c>
      <c r="C672" s="12" t="s">
        <v>290</v>
      </c>
      <c r="D672" s="20" t="s">
        <v>620</v>
      </c>
      <c r="E672" s="50">
        <f aca="true" t="shared" si="14" ref="E672:E735">SUM(F672:AU672)</f>
        <v>1</v>
      </c>
      <c r="F672" s="50"/>
      <c r="G672" s="50"/>
      <c r="H672" s="50"/>
      <c r="I672" s="50"/>
      <c r="J672" s="50">
        <v>1</v>
      </c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71"/>
      <c r="AO672" s="71"/>
      <c r="AP672" s="71"/>
    </row>
    <row r="673" spans="1:42" ht="12.75">
      <c r="A673" s="7" t="s">
        <v>41</v>
      </c>
      <c r="B673" s="12" t="s">
        <v>618</v>
      </c>
      <c r="C673" s="12" t="s">
        <v>1915</v>
      </c>
      <c r="D673" s="20" t="s">
        <v>1911</v>
      </c>
      <c r="E673" s="50">
        <f t="shared" si="14"/>
        <v>1</v>
      </c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60"/>
      <c r="AE673" s="60"/>
      <c r="AF673" s="60">
        <v>1</v>
      </c>
      <c r="AG673" s="60"/>
      <c r="AH673" s="60"/>
      <c r="AI673" s="60"/>
      <c r="AJ673" s="60"/>
      <c r="AK673" s="60"/>
      <c r="AL673" s="60"/>
      <c r="AM673" s="60"/>
      <c r="AN673" s="71"/>
      <c r="AO673" s="71"/>
      <c r="AP673" s="71"/>
    </row>
    <row r="674" spans="2:42" ht="12.75">
      <c r="B674" s="12" t="s">
        <v>618</v>
      </c>
      <c r="C674" s="12" t="s">
        <v>621</v>
      </c>
      <c r="D674" s="20" t="s">
        <v>109</v>
      </c>
      <c r="E674" s="50">
        <f t="shared" si="14"/>
        <v>1</v>
      </c>
      <c r="F674" s="50"/>
      <c r="G674" s="50"/>
      <c r="H674" s="50"/>
      <c r="I674" s="50"/>
      <c r="J674" s="50"/>
      <c r="K674" s="50"/>
      <c r="L674" s="50"/>
      <c r="M674" s="50"/>
      <c r="N674" s="50">
        <v>1</v>
      </c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71"/>
      <c r="AO674" s="71"/>
      <c r="AP674" s="71"/>
    </row>
    <row r="675" spans="1:42" ht="12.75">
      <c r="A675" s="7" t="s">
        <v>41</v>
      </c>
      <c r="B675" s="12" t="s">
        <v>618</v>
      </c>
      <c r="C675" s="12" t="s">
        <v>622</v>
      </c>
      <c r="D675" s="20" t="s">
        <v>109</v>
      </c>
      <c r="E675" s="50">
        <f t="shared" si="14"/>
        <v>1</v>
      </c>
      <c r="F675" s="50">
        <v>1</v>
      </c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71"/>
      <c r="AO675" s="71"/>
      <c r="AP675" s="71"/>
    </row>
    <row r="676" spans="2:42" ht="12.75">
      <c r="B676" s="12" t="s">
        <v>618</v>
      </c>
      <c r="C676" s="12" t="s">
        <v>623</v>
      </c>
      <c r="D676" s="20" t="s">
        <v>109</v>
      </c>
      <c r="E676" s="50">
        <f t="shared" si="14"/>
        <v>1</v>
      </c>
      <c r="F676" s="50"/>
      <c r="G676" s="50">
        <v>1</v>
      </c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71"/>
      <c r="AO676" s="71"/>
      <c r="AP676" s="71"/>
    </row>
    <row r="677" spans="1:42" ht="12.75">
      <c r="A677" s="7"/>
      <c r="B677" s="12" t="s">
        <v>618</v>
      </c>
      <c r="C677" s="12" t="s">
        <v>585</v>
      </c>
      <c r="D677" s="20" t="s">
        <v>624</v>
      </c>
      <c r="E677" s="50">
        <f t="shared" si="14"/>
        <v>1</v>
      </c>
      <c r="F677" s="50"/>
      <c r="G677" s="50"/>
      <c r="H677" s="50"/>
      <c r="I677" s="50"/>
      <c r="J677" s="50"/>
      <c r="K677" s="50"/>
      <c r="L677" s="50">
        <v>1</v>
      </c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71"/>
      <c r="AO677" s="71"/>
      <c r="AP677" s="71"/>
    </row>
    <row r="678" spans="2:47" ht="12.75">
      <c r="B678" s="12" t="s">
        <v>618</v>
      </c>
      <c r="C678" s="12" t="s">
        <v>625</v>
      </c>
      <c r="D678" s="20" t="s">
        <v>178</v>
      </c>
      <c r="E678" s="50">
        <f t="shared" si="14"/>
        <v>3</v>
      </c>
      <c r="F678" s="50"/>
      <c r="G678" s="50"/>
      <c r="H678" s="50"/>
      <c r="I678" s="50"/>
      <c r="J678" s="50"/>
      <c r="K678" s="50"/>
      <c r="L678" s="50"/>
      <c r="M678" s="50"/>
      <c r="N678" s="50">
        <v>1</v>
      </c>
      <c r="O678" s="50">
        <v>1</v>
      </c>
      <c r="P678" s="50">
        <v>1</v>
      </c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9"/>
      <c r="AO678" s="69"/>
      <c r="AP678" s="69"/>
      <c r="AS678" s="62"/>
      <c r="AT678" s="62"/>
      <c r="AU678" s="62"/>
    </row>
    <row r="679" spans="2:42" ht="12.75">
      <c r="B679" s="13" t="s">
        <v>618</v>
      </c>
      <c r="C679" s="13" t="s">
        <v>100</v>
      </c>
      <c r="D679" s="20" t="s">
        <v>2151</v>
      </c>
      <c r="E679" s="50">
        <f t="shared" si="14"/>
        <v>1</v>
      </c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9">
        <v>1</v>
      </c>
      <c r="AO679" s="71"/>
      <c r="AP679" s="71"/>
    </row>
    <row r="680" spans="1:44" ht="12.75">
      <c r="A680" s="61"/>
      <c r="B680" s="13" t="s">
        <v>1877</v>
      </c>
      <c r="C680" s="13" t="s">
        <v>143</v>
      </c>
      <c r="D680" s="20"/>
      <c r="E680" s="50">
        <f t="shared" si="14"/>
        <v>1</v>
      </c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60"/>
      <c r="AE680" s="60"/>
      <c r="AF680" s="60"/>
      <c r="AG680" s="60"/>
      <c r="AH680" s="60"/>
      <c r="AI680" s="60"/>
      <c r="AJ680" s="60"/>
      <c r="AK680" s="60"/>
      <c r="AL680" s="60">
        <v>1</v>
      </c>
      <c r="AM680" s="60"/>
      <c r="AN680" s="71"/>
      <c r="AO680" s="71"/>
      <c r="AP680" s="71"/>
      <c r="AR680" s="62"/>
    </row>
    <row r="681" spans="2:44" ht="12.75">
      <c r="B681" s="12" t="s">
        <v>1877</v>
      </c>
      <c r="C681" s="12" t="s">
        <v>1283</v>
      </c>
      <c r="D681" s="20" t="s">
        <v>1878</v>
      </c>
      <c r="E681" s="50">
        <f t="shared" si="14"/>
        <v>1</v>
      </c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60"/>
      <c r="AE681" s="60">
        <v>1</v>
      </c>
      <c r="AF681" s="60"/>
      <c r="AG681" s="60"/>
      <c r="AH681" s="60"/>
      <c r="AI681" s="60"/>
      <c r="AJ681" s="60"/>
      <c r="AK681" s="60"/>
      <c r="AL681" s="60"/>
      <c r="AM681" s="60"/>
      <c r="AN681" s="71"/>
      <c r="AO681" s="71"/>
      <c r="AP681" s="71"/>
      <c r="AR681" s="62"/>
    </row>
    <row r="682" spans="1:47" ht="12.75">
      <c r="A682" s="61"/>
      <c r="B682" s="12" t="s">
        <v>1862</v>
      </c>
      <c r="C682" s="12" t="s">
        <v>363</v>
      </c>
      <c r="D682" s="20" t="s">
        <v>1860</v>
      </c>
      <c r="E682" s="50">
        <f t="shared" si="14"/>
        <v>5</v>
      </c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60">
        <v>1</v>
      </c>
      <c r="AE682" s="60">
        <v>1</v>
      </c>
      <c r="AF682" s="60">
        <v>1</v>
      </c>
      <c r="AG682" s="60"/>
      <c r="AH682" s="60"/>
      <c r="AI682" s="60">
        <v>1</v>
      </c>
      <c r="AJ682" s="60">
        <v>1</v>
      </c>
      <c r="AK682" s="60"/>
      <c r="AL682" s="60"/>
      <c r="AM682" s="60"/>
      <c r="AN682" s="69"/>
      <c r="AO682" s="69"/>
      <c r="AP682" s="69"/>
      <c r="AR682" s="62"/>
      <c r="AS682" s="62"/>
      <c r="AT682" s="62"/>
      <c r="AU682" s="62"/>
    </row>
    <row r="683" spans="2:42" ht="12.75">
      <c r="B683" s="12" t="s">
        <v>1880</v>
      </c>
      <c r="C683" s="12" t="s">
        <v>88</v>
      </c>
      <c r="D683" s="21" t="s">
        <v>443</v>
      </c>
      <c r="E683" s="50">
        <f t="shared" si="14"/>
        <v>1</v>
      </c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60"/>
      <c r="AE683" s="60">
        <v>1</v>
      </c>
      <c r="AF683" s="60"/>
      <c r="AG683" s="60"/>
      <c r="AH683" s="60"/>
      <c r="AI683" s="60"/>
      <c r="AJ683" s="60"/>
      <c r="AK683" s="60"/>
      <c r="AL683" s="60"/>
      <c r="AM683" s="60"/>
      <c r="AN683" s="71"/>
      <c r="AO683" s="71"/>
      <c r="AP683" s="71"/>
    </row>
    <row r="684" spans="2:42" ht="12.75">
      <c r="B684" s="12" t="s">
        <v>1916</v>
      </c>
      <c r="C684" s="12" t="s">
        <v>1917</v>
      </c>
      <c r="D684" s="21" t="s">
        <v>1918</v>
      </c>
      <c r="E684" s="50">
        <f t="shared" si="14"/>
        <v>1</v>
      </c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60"/>
      <c r="AE684" s="60"/>
      <c r="AF684" s="60">
        <v>1</v>
      </c>
      <c r="AG684" s="60"/>
      <c r="AH684" s="60"/>
      <c r="AI684" s="60"/>
      <c r="AJ684" s="60"/>
      <c r="AK684" s="60"/>
      <c r="AL684" s="60"/>
      <c r="AM684" s="60"/>
      <c r="AN684" s="71"/>
      <c r="AO684" s="71"/>
      <c r="AP684" s="71"/>
    </row>
    <row r="685" spans="2:47" ht="12.75">
      <c r="B685" s="12" t="s">
        <v>1872</v>
      </c>
      <c r="C685" s="12" t="s">
        <v>807</v>
      </c>
      <c r="D685" s="21" t="s">
        <v>1918</v>
      </c>
      <c r="E685" s="50">
        <f t="shared" si="14"/>
        <v>29</v>
      </c>
      <c r="F685" s="50"/>
      <c r="G685" s="50"/>
      <c r="H685" s="50"/>
      <c r="I685" s="50"/>
      <c r="J685" s="50"/>
      <c r="K685" s="50"/>
      <c r="L685" s="50"/>
      <c r="M685" s="50"/>
      <c r="N685" s="50">
        <v>1</v>
      </c>
      <c r="O685" s="50">
        <v>1</v>
      </c>
      <c r="P685" s="50">
        <v>1</v>
      </c>
      <c r="Q685" s="50">
        <v>1</v>
      </c>
      <c r="R685" s="50">
        <v>1</v>
      </c>
      <c r="S685" s="50">
        <v>1</v>
      </c>
      <c r="T685" s="50">
        <v>1</v>
      </c>
      <c r="U685" s="50">
        <v>1</v>
      </c>
      <c r="V685" s="50">
        <v>1</v>
      </c>
      <c r="W685" s="50">
        <v>1</v>
      </c>
      <c r="X685" s="50">
        <v>1</v>
      </c>
      <c r="Y685" s="50"/>
      <c r="Z685" s="50">
        <v>1</v>
      </c>
      <c r="AA685" s="50">
        <v>1</v>
      </c>
      <c r="AB685" s="50">
        <v>1</v>
      </c>
      <c r="AC685" s="50">
        <v>1</v>
      </c>
      <c r="AD685" s="60">
        <v>1</v>
      </c>
      <c r="AE685" s="60">
        <v>1</v>
      </c>
      <c r="AF685" s="60">
        <v>1</v>
      </c>
      <c r="AG685" s="60"/>
      <c r="AH685" s="60"/>
      <c r="AI685" s="60">
        <v>1</v>
      </c>
      <c r="AJ685" s="60"/>
      <c r="AK685" s="60">
        <v>1</v>
      </c>
      <c r="AL685" s="60">
        <v>1</v>
      </c>
      <c r="AM685" s="60">
        <v>1</v>
      </c>
      <c r="AN685" s="69">
        <v>1</v>
      </c>
      <c r="AO685" s="69">
        <v>1</v>
      </c>
      <c r="AP685" s="69">
        <v>1</v>
      </c>
      <c r="AQ685" s="3">
        <v>1</v>
      </c>
      <c r="AR685" s="79">
        <v>1</v>
      </c>
      <c r="AS685" s="62"/>
      <c r="AT685" s="62">
        <v>1</v>
      </c>
      <c r="AU685" s="62">
        <v>1</v>
      </c>
    </row>
    <row r="686" spans="2:47" ht="12.75">
      <c r="B686" s="12" t="s">
        <v>806</v>
      </c>
      <c r="C686" s="12" t="s">
        <v>808</v>
      </c>
      <c r="D686" s="20"/>
      <c r="E686" s="50">
        <f t="shared" si="14"/>
        <v>2</v>
      </c>
      <c r="F686" s="50"/>
      <c r="G686" s="50"/>
      <c r="H686" s="50"/>
      <c r="I686" s="50"/>
      <c r="J686" s="50">
        <v>1</v>
      </c>
      <c r="K686" s="50">
        <v>1</v>
      </c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9"/>
      <c r="AO686" s="69"/>
      <c r="AP686" s="71"/>
      <c r="AR686" s="82"/>
      <c r="AS686" s="62"/>
      <c r="AT686" s="62"/>
      <c r="AU686" s="62"/>
    </row>
    <row r="687" spans="2:47" ht="12.75">
      <c r="B687" s="12" t="s">
        <v>806</v>
      </c>
      <c r="C687" s="12" t="s">
        <v>597</v>
      </c>
      <c r="D687" s="20"/>
      <c r="E687" s="50">
        <f t="shared" si="14"/>
        <v>2</v>
      </c>
      <c r="F687" s="50"/>
      <c r="G687" s="50"/>
      <c r="H687" s="50"/>
      <c r="I687" s="50"/>
      <c r="J687" s="50">
        <v>1</v>
      </c>
      <c r="K687" s="50">
        <v>1</v>
      </c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9"/>
      <c r="AO687" s="69"/>
      <c r="AP687" s="69"/>
      <c r="AS687" s="62"/>
      <c r="AT687" s="62"/>
      <c r="AU687" s="62"/>
    </row>
    <row r="688" spans="2:42" ht="12.75">
      <c r="B688" s="12" t="s">
        <v>809</v>
      </c>
      <c r="C688" s="12" t="s">
        <v>253</v>
      </c>
      <c r="D688" s="20" t="s">
        <v>810</v>
      </c>
      <c r="E688" s="50">
        <f t="shared" si="14"/>
        <v>2</v>
      </c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>
        <v>1</v>
      </c>
      <c r="V688" s="50">
        <v>1</v>
      </c>
      <c r="W688" s="50"/>
      <c r="X688" s="50"/>
      <c r="Y688" s="50"/>
      <c r="Z688" s="50"/>
      <c r="AA688" s="50"/>
      <c r="AB688" s="50"/>
      <c r="AC688" s="5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9"/>
      <c r="AO688" s="69"/>
      <c r="AP688" s="71"/>
    </row>
    <row r="689" spans="1:42" ht="12.75">
      <c r="A689" s="7"/>
      <c r="B689" s="12" t="s">
        <v>811</v>
      </c>
      <c r="C689" s="12" t="s">
        <v>85</v>
      </c>
      <c r="D689" s="20" t="s">
        <v>47</v>
      </c>
      <c r="E689" s="50">
        <f t="shared" si="14"/>
        <v>2</v>
      </c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>
        <v>1</v>
      </c>
      <c r="U689" s="50">
        <v>1</v>
      </c>
      <c r="V689" s="50"/>
      <c r="W689" s="50"/>
      <c r="X689" s="50"/>
      <c r="Y689" s="50"/>
      <c r="Z689" s="50"/>
      <c r="AA689" s="50"/>
      <c r="AB689" s="50"/>
      <c r="AC689" s="5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9"/>
      <c r="AO689" s="69"/>
      <c r="AP689" s="69"/>
    </row>
    <row r="690" spans="1:42" ht="12.75">
      <c r="A690" s="7" t="s">
        <v>41</v>
      </c>
      <c r="B690" s="12" t="s">
        <v>2002</v>
      </c>
      <c r="C690" s="12" t="s">
        <v>2003</v>
      </c>
      <c r="D690" s="20" t="s">
        <v>2004</v>
      </c>
      <c r="E690" s="50">
        <f t="shared" si="14"/>
        <v>1</v>
      </c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60"/>
      <c r="AE690" s="60"/>
      <c r="AF690" s="60"/>
      <c r="AG690" s="60"/>
      <c r="AH690" s="60"/>
      <c r="AI690" s="60">
        <v>1</v>
      </c>
      <c r="AJ690" s="60"/>
      <c r="AK690" s="60"/>
      <c r="AL690" s="60"/>
      <c r="AM690" s="60"/>
      <c r="AN690" s="71"/>
      <c r="AO690" s="71"/>
      <c r="AP690" s="71"/>
    </row>
    <row r="691" spans="2:42" ht="12.75">
      <c r="B691" s="12" t="s">
        <v>819</v>
      </c>
      <c r="C691" s="12" t="s">
        <v>209</v>
      </c>
      <c r="D691" s="20" t="s">
        <v>820</v>
      </c>
      <c r="E691" s="50">
        <f t="shared" si="14"/>
        <v>1</v>
      </c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>
        <v>1</v>
      </c>
      <c r="Y691" s="50"/>
      <c r="Z691" s="50"/>
      <c r="AA691" s="50"/>
      <c r="AB691" s="50"/>
      <c r="AC691" s="5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71"/>
      <c r="AO691" s="71"/>
      <c r="AP691" s="71"/>
    </row>
    <row r="692" spans="2:45" ht="12.75">
      <c r="B692" s="13" t="s">
        <v>2412</v>
      </c>
      <c r="C692" s="13" t="s">
        <v>2413</v>
      </c>
      <c r="D692" s="20" t="s">
        <v>2286</v>
      </c>
      <c r="E692" s="50">
        <f t="shared" si="14"/>
        <v>1</v>
      </c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71"/>
      <c r="AO692" s="71"/>
      <c r="AP692" s="71"/>
      <c r="AS692" s="3">
        <v>1</v>
      </c>
    </row>
    <row r="693" spans="2:42" ht="12.75">
      <c r="B693" s="12" t="s">
        <v>812</v>
      </c>
      <c r="C693" s="12" t="s">
        <v>124</v>
      </c>
      <c r="D693" s="20" t="s">
        <v>813</v>
      </c>
      <c r="E693" s="50">
        <f t="shared" si="14"/>
        <v>1</v>
      </c>
      <c r="F693" s="50"/>
      <c r="G693" s="50"/>
      <c r="H693" s="50"/>
      <c r="I693" s="50"/>
      <c r="J693" s="50"/>
      <c r="K693" s="50"/>
      <c r="L693" s="50">
        <v>1</v>
      </c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71"/>
      <c r="AO693" s="71"/>
      <c r="AP693" s="71"/>
    </row>
    <row r="694" spans="2:42" ht="12.75">
      <c r="B694" s="12" t="s">
        <v>814</v>
      </c>
      <c r="C694" s="12" t="s">
        <v>306</v>
      </c>
      <c r="D694" s="20"/>
      <c r="E694" s="50">
        <f t="shared" si="14"/>
        <v>1</v>
      </c>
      <c r="F694" s="50"/>
      <c r="G694" s="50"/>
      <c r="H694" s="50"/>
      <c r="I694" s="50"/>
      <c r="J694" s="50"/>
      <c r="K694" s="50"/>
      <c r="L694" s="50">
        <v>1</v>
      </c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71"/>
      <c r="AO694" s="71"/>
      <c r="AP694" s="71"/>
    </row>
    <row r="695" spans="1:42" ht="12.75">
      <c r="A695" s="7" t="s">
        <v>41</v>
      </c>
      <c r="B695" s="12" t="s">
        <v>815</v>
      </c>
      <c r="C695" s="12" t="s">
        <v>103</v>
      </c>
      <c r="D695" s="20" t="s">
        <v>288</v>
      </c>
      <c r="E695" s="50">
        <f t="shared" si="14"/>
        <v>1</v>
      </c>
      <c r="F695" s="50"/>
      <c r="G695" s="50"/>
      <c r="H695" s="50"/>
      <c r="I695" s="50"/>
      <c r="J695" s="50"/>
      <c r="K695" s="50"/>
      <c r="L695" s="50"/>
      <c r="M695" s="50"/>
      <c r="N695" s="50">
        <v>1</v>
      </c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71"/>
      <c r="AO695" s="71"/>
      <c r="AP695" s="71"/>
    </row>
    <row r="696" spans="1:42" ht="12.75">
      <c r="A696" s="7"/>
      <c r="B696" s="12" t="s">
        <v>815</v>
      </c>
      <c r="C696" s="12" t="s">
        <v>363</v>
      </c>
      <c r="D696" s="20" t="s">
        <v>816</v>
      </c>
      <c r="E696" s="50">
        <f t="shared" si="14"/>
        <v>2</v>
      </c>
      <c r="F696" s="50"/>
      <c r="G696" s="50"/>
      <c r="H696" s="50"/>
      <c r="I696" s="50"/>
      <c r="J696" s="50"/>
      <c r="K696" s="50"/>
      <c r="L696" s="50"/>
      <c r="M696" s="50"/>
      <c r="N696" s="50">
        <v>1</v>
      </c>
      <c r="O696" s="50">
        <v>1</v>
      </c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9"/>
      <c r="AO696" s="69"/>
      <c r="AP696" s="69"/>
    </row>
    <row r="697" spans="2:42" ht="12.75">
      <c r="B697" s="12" t="s">
        <v>815</v>
      </c>
      <c r="C697" s="12" t="s">
        <v>88</v>
      </c>
      <c r="D697" s="20" t="s">
        <v>816</v>
      </c>
      <c r="E697" s="50">
        <f t="shared" si="14"/>
        <v>1</v>
      </c>
      <c r="F697" s="50"/>
      <c r="G697" s="50"/>
      <c r="H697" s="50"/>
      <c r="I697" s="50"/>
      <c r="J697" s="50"/>
      <c r="K697" s="50"/>
      <c r="L697" s="50"/>
      <c r="M697" s="50"/>
      <c r="N697" s="50">
        <v>1</v>
      </c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71"/>
      <c r="AO697" s="71"/>
      <c r="AP697" s="71"/>
    </row>
    <row r="698" spans="2:42" ht="12.75">
      <c r="B698" s="12" t="s">
        <v>817</v>
      </c>
      <c r="C698" s="12" t="s">
        <v>1836</v>
      </c>
      <c r="D698" s="20" t="s">
        <v>403</v>
      </c>
      <c r="E698" s="50">
        <f t="shared" si="14"/>
        <v>2</v>
      </c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>
        <v>1</v>
      </c>
      <c r="AD698" s="60"/>
      <c r="AE698" s="60"/>
      <c r="AF698" s="60">
        <v>1</v>
      </c>
      <c r="AG698" s="60"/>
      <c r="AH698" s="60"/>
      <c r="AI698" s="60"/>
      <c r="AJ698" s="60"/>
      <c r="AK698" s="60"/>
      <c r="AL698" s="60"/>
      <c r="AM698" s="60"/>
      <c r="AN698" s="69"/>
      <c r="AO698" s="69"/>
      <c r="AP698" s="71"/>
    </row>
    <row r="699" spans="2:47" ht="12.75">
      <c r="B699" s="12" t="s">
        <v>817</v>
      </c>
      <c r="C699" s="12" t="s">
        <v>818</v>
      </c>
      <c r="D699" s="20" t="s">
        <v>403</v>
      </c>
      <c r="E699" s="50">
        <f t="shared" si="14"/>
        <v>8</v>
      </c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v>1</v>
      </c>
      <c r="T699" s="50">
        <v>1</v>
      </c>
      <c r="U699" s="50"/>
      <c r="V699" s="50">
        <v>1</v>
      </c>
      <c r="W699" s="50">
        <v>1</v>
      </c>
      <c r="X699" s="50">
        <v>1</v>
      </c>
      <c r="Y699" s="50"/>
      <c r="Z699" s="50">
        <v>1</v>
      </c>
      <c r="AA699" s="50">
        <v>1</v>
      </c>
      <c r="AB699" s="50">
        <v>1</v>
      </c>
      <c r="AC699" s="5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9"/>
      <c r="AO699" s="69"/>
      <c r="AP699" s="69"/>
      <c r="AS699" s="62"/>
      <c r="AT699" s="62"/>
      <c r="AU699" s="62"/>
    </row>
    <row r="700" spans="2:47" ht="12.75">
      <c r="B700" s="12" t="s">
        <v>817</v>
      </c>
      <c r="C700" s="12" t="s">
        <v>397</v>
      </c>
      <c r="D700" s="20" t="s">
        <v>403</v>
      </c>
      <c r="E700" s="50">
        <f t="shared" si="14"/>
        <v>6</v>
      </c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>
        <v>1</v>
      </c>
      <c r="AB700" s="50">
        <v>1</v>
      </c>
      <c r="AC700" s="50">
        <v>1</v>
      </c>
      <c r="AD700" s="60">
        <v>1</v>
      </c>
      <c r="AE700" s="60">
        <v>1</v>
      </c>
      <c r="AF700" s="60"/>
      <c r="AG700" s="60"/>
      <c r="AH700" s="60"/>
      <c r="AI700" s="60"/>
      <c r="AJ700" s="60">
        <v>1</v>
      </c>
      <c r="AK700" s="60"/>
      <c r="AL700" s="60"/>
      <c r="AM700" s="60"/>
      <c r="AN700" s="69"/>
      <c r="AO700" s="69"/>
      <c r="AP700" s="69"/>
      <c r="AS700" s="62"/>
      <c r="AT700" s="62"/>
      <c r="AU700" s="62"/>
    </row>
    <row r="701" spans="2:42" ht="12.75">
      <c r="B701" s="12" t="s">
        <v>817</v>
      </c>
      <c r="C701" s="12" t="s">
        <v>1755</v>
      </c>
      <c r="D701" s="20" t="s">
        <v>403</v>
      </c>
      <c r="E701" s="50">
        <f t="shared" si="14"/>
        <v>2</v>
      </c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>
        <v>1</v>
      </c>
      <c r="AA701" s="50"/>
      <c r="AB701" s="50"/>
      <c r="AC701" s="50">
        <v>1</v>
      </c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9"/>
      <c r="AO701" s="69"/>
      <c r="AP701" s="71"/>
    </row>
    <row r="702" spans="1:44" ht="12.75">
      <c r="A702" s="7" t="s">
        <v>41</v>
      </c>
      <c r="B702" s="13" t="s">
        <v>2334</v>
      </c>
      <c r="C702" s="13" t="s">
        <v>2335</v>
      </c>
      <c r="D702" s="20"/>
      <c r="E702" s="50">
        <f t="shared" si="14"/>
        <v>1</v>
      </c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9"/>
      <c r="AO702" s="69"/>
      <c r="AP702" s="71"/>
      <c r="AR702" s="3">
        <v>1</v>
      </c>
    </row>
    <row r="703" spans="2:42" ht="12.75">
      <c r="B703" s="12" t="s">
        <v>821</v>
      </c>
      <c r="C703" s="12" t="s">
        <v>684</v>
      </c>
      <c r="D703" s="20" t="s">
        <v>822</v>
      </c>
      <c r="E703" s="50">
        <f t="shared" si="14"/>
        <v>2</v>
      </c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v>1</v>
      </c>
      <c r="T703" s="50">
        <v>1</v>
      </c>
      <c r="U703" s="50"/>
      <c r="V703" s="50"/>
      <c r="W703" s="50"/>
      <c r="X703" s="50"/>
      <c r="Y703" s="50"/>
      <c r="Z703" s="50"/>
      <c r="AA703" s="50"/>
      <c r="AB703" s="50"/>
      <c r="AC703" s="5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9"/>
      <c r="AO703" s="69"/>
      <c r="AP703" s="69"/>
    </row>
    <row r="704" spans="2:42" ht="12.75">
      <c r="B704" s="12" t="s">
        <v>823</v>
      </c>
      <c r="C704" s="12" t="s">
        <v>585</v>
      </c>
      <c r="D704" s="20" t="s">
        <v>47</v>
      </c>
      <c r="E704" s="50">
        <f t="shared" si="14"/>
        <v>1</v>
      </c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>
        <v>1</v>
      </c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71"/>
      <c r="AO704" s="71"/>
      <c r="AP704" s="71"/>
    </row>
    <row r="705" spans="1:44" ht="12.75">
      <c r="A705" s="7" t="s">
        <v>41</v>
      </c>
      <c r="B705" s="12" t="s">
        <v>824</v>
      </c>
      <c r="C705" s="12" t="s">
        <v>825</v>
      </c>
      <c r="D705" s="20" t="s">
        <v>115</v>
      </c>
      <c r="E705" s="50">
        <f t="shared" si="14"/>
        <v>1</v>
      </c>
      <c r="F705" s="50"/>
      <c r="G705" s="50"/>
      <c r="H705" s="50">
        <v>1</v>
      </c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71"/>
      <c r="AO705" s="71"/>
      <c r="AP705" s="71"/>
      <c r="AR705" s="80"/>
    </row>
    <row r="706" spans="1:42" ht="12.75">
      <c r="A706" s="7"/>
      <c r="B706" s="12" t="s">
        <v>824</v>
      </c>
      <c r="C706" s="12" t="s">
        <v>1756</v>
      </c>
      <c r="D706" s="20" t="s">
        <v>1785</v>
      </c>
      <c r="E706" s="50">
        <f t="shared" si="14"/>
        <v>2</v>
      </c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>
        <v>1</v>
      </c>
      <c r="AA706" s="50">
        <v>1</v>
      </c>
      <c r="AB706" s="50"/>
      <c r="AC706" s="5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9"/>
      <c r="AO706" s="69"/>
      <c r="AP706" s="71"/>
    </row>
    <row r="707" spans="1:43" ht="12.75">
      <c r="A707" s="7" t="s">
        <v>41</v>
      </c>
      <c r="B707" s="13" t="s">
        <v>824</v>
      </c>
      <c r="C707" s="13" t="s">
        <v>2263</v>
      </c>
      <c r="D707" s="20" t="s">
        <v>1208</v>
      </c>
      <c r="E707" s="50">
        <f t="shared" si="14"/>
        <v>1</v>
      </c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71"/>
      <c r="AO707" s="71"/>
      <c r="AP707" s="71"/>
      <c r="AQ707" s="3">
        <v>1</v>
      </c>
    </row>
    <row r="708" spans="2:42" ht="12.75">
      <c r="B708" s="12" t="s">
        <v>824</v>
      </c>
      <c r="C708" s="12" t="s">
        <v>747</v>
      </c>
      <c r="D708" s="20" t="s">
        <v>1947</v>
      </c>
      <c r="E708" s="50">
        <f t="shared" si="14"/>
        <v>1</v>
      </c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60"/>
      <c r="AE708" s="60"/>
      <c r="AF708" s="60"/>
      <c r="AG708" s="60">
        <v>1</v>
      </c>
      <c r="AH708" s="60"/>
      <c r="AI708" s="60"/>
      <c r="AJ708" s="60"/>
      <c r="AK708" s="60"/>
      <c r="AL708" s="60"/>
      <c r="AM708" s="60"/>
      <c r="AN708" s="71"/>
      <c r="AO708" s="71"/>
      <c r="AP708" s="71"/>
    </row>
    <row r="709" spans="2:42" ht="12.75">
      <c r="B709" s="12" t="s">
        <v>826</v>
      </c>
      <c r="C709" s="12" t="s">
        <v>827</v>
      </c>
      <c r="D709" s="20" t="s">
        <v>828</v>
      </c>
      <c r="E709" s="50">
        <f t="shared" si="14"/>
        <v>1</v>
      </c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>
        <v>1</v>
      </c>
      <c r="U709" s="50"/>
      <c r="V709" s="50"/>
      <c r="W709" s="50"/>
      <c r="X709" s="50"/>
      <c r="Y709" s="50"/>
      <c r="Z709" s="50"/>
      <c r="AA709" s="50"/>
      <c r="AB709" s="50"/>
      <c r="AC709" s="5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71"/>
      <c r="AO709" s="71"/>
      <c r="AP709" s="71"/>
    </row>
    <row r="710" spans="2:42" ht="12.75">
      <c r="B710" s="12" t="s">
        <v>829</v>
      </c>
      <c r="C710" s="12" t="s">
        <v>1990</v>
      </c>
      <c r="D710" s="20" t="s">
        <v>409</v>
      </c>
      <c r="E710" s="50">
        <f t="shared" si="14"/>
        <v>1</v>
      </c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60"/>
      <c r="AE710" s="60"/>
      <c r="AF710" s="60"/>
      <c r="AG710" s="60"/>
      <c r="AH710" s="60">
        <v>1</v>
      </c>
      <c r="AI710" s="60"/>
      <c r="AJ710" s="60"/>
      <c r="AK710" s="60"/>
      <c r="AL710" s="60"/>
      <c r="AM710" s="60"/>
      <c r="AN710" s="71"/>
      <c r="AO710" s="71"/>
      <c r="AP710" s="71"/>
    </row>
    <row r="711" spans="1:42" ht="12.75">
      <c r="A711" s="7" t="s">
        <v>41</v>
      </c>
      <c r="B711" s="12" t="s">
        <v>829</v>
      </c>
      <c r="C711" s="12" t="s">
        <v>830</v>
      </c>
      <c r="D711" s="20" t="s">
        <v>47</v>
      </c>
      <c r="E711" s="50">
        <f t="shared" si="14"/>
        <v>1</v>
      </c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>
        <v>1</v>
      </c>
      <c r="W711" s="50"/>
      <c r="X711" s="50"/>
      <c r="Y711" s="50"/>
      <c r="Z711" s="50"/>
      <c r="AA711" s="50"/>
      <c r="AB711" s="50"/>
      <c r="AC711" s="5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71"/>
      <c r="AO711" s="71"/>
      <c r="AP711" s="71"/>
    </row>
    <row r="712" spans="1:42" ht="12.75">
      <c r="A712" s="7" t="s">
        <v>41</v>
      </c>
      <c r="B712" s="12" t="s">
        <v>829</v>
      </c>
      <c r="C712" s="12" t="s">
        <v>831</v>
      </c>
      <c r="D712" s="20"/>
      <c r="E712" s="50">
        <f t="shared" si="14"/>
        <v>1</v>
      </c>
      <c r="F712" s="50"/>
      <c r="G712" s="50"/>
      <c r="H712" s="50"/>
      <c r="I712" s="50"/>
      <c r="J712" s="50"/>
      <c r="K712" s="50"/>
      <c r="L712" s="50"/>
      <c r="M712" s="50">
        <v>1</v>
      </c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71"/>
      <c r="AO712" s="71"/>
      <c r="AP712" s="71"/>
    </row>
    <row r="713" spans="1:42" ht="12.75">
      <c r="A713" s="7" t="s">
        <v>41</v>
      </c>
      <c r="B713" s="12" t="s">
        <v>829</v>
      </c>
      <c r="C713" s="12" t="s">
        <v>832</v>
      </c>
      <c r="D713" s="20" t="s">
        <v>47</v>
      </c>
      <c r="E713" s="50">
        <f t="shared" si="14"/>
        <v>2</v>
      </c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>
        <v>1</v>
      </c>
      <c r="U713" s="50"/>
      <c r="V713" s="50"/>
      <c r="W713" s="50"/>
      <c r="X713" s="50"/>
      <c r="Y713" s="50">
        <v>1</v>
      </c>
      <c r="Z713" s="50"/>
      <c r="AA713" s="50"/>
      <c r="AB713" s="50"/>
      <c r="AC713" s="5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9"/>
      <c r="AO713" s="71"/>
      <c r="AP713" s="69"/>
    </row>
    <row r="714" spans="1:43" ht="12.75">
      <c r="A714" s="7" t="s">
        <v>41</v>
      </c>
      <c r="B714" s="13" t="s">
        <v>833</v>
      </c>
      <c r="C714" s="13" t="s">
        <v>2311</v>
      </c>
      <c r="D714" s="20"/>
      <c r="E714" s="50">
        <f t="shared" si="14"/>
        <v>1</v>
      </c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9"/>
      <c r="AO714" s="71"/>
      <c r="AP714" s="69"/>
      <c r="AQ714" s="3">
        <v>1</v>
      </c>
    </row>
    <row r="715" spans="2:47" ht="12.75">
      <c r="B715" s="12" t="s">
        <v>833</v>
      </c>
      <c r="C715" s="12" t="s">
        <v>834</v>
      </c>
      <c r="D715" s="20" t="s">
        <v>835</v>
      </c>
      <c r="E715" s="50">
        <f t="shared" si="14"/>
        <v>5</v>
      </c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>
        <v>1</v>
      </c>
      <c r="Q715" s="50">
        <v>1</v>
      </c>
      <c r="R715" s="50">
        <v>1</v>
      </c>
      <c r="S715" s="50"/>
      <c r="T715" s="50">
        <v>1</v>
      </c>
      <c r="U715" s="50">
        <v>1</v>
      </c>
      <c r="V715" s="50"/>
      <c r="W715" s="50"/>
      <c r="X715" s="50"/>
      <c r="Y715" s="50"/>
      <c r="Z715" s="50"/>
      <c r="AA715" s="50"/>
      <c r="AB715" s="50"/>
      <c r="AC715" s="5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9"/>
      <c r="AO715" s="69"/>
      <c r="AP715" s="69"/>
      <c r="AS715" s="62"/>
      <c r="AT715" s="62"/>
      <c r="AU715" s="62"/>
    </row>
    <row r="716" spans="1:42" ht="12.75">
      <c r="A716" s="7" t="s">
        <v>41</v>
      </c>
      <c r="B716" s="12" t="s">
        <v>833</v>
      </c>
      <c r="C716" s="12" t="s">
        <v>836</v>
      </c>
      <c r="D716" s="20" t="s">
        <v>92</v>
      </c>
      <c r="E716" s="50">
        <f t="shared" si="14"/>
        <v>1</v>
      </c>
      <c r="F716" s="50"/>
      <c r="G716" s="50"/>
      <c r="H716" s="50"/>
      <c r="I716" s="50"/>
      <c r="J716" s="50"/>
      <c r="K716" s="50">
        <v>1</v>
      </c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71"/>
      <c r="AO716" s="71"/>
      <c r="AP716" s="71"/>
    </row>
    <row r="717" spans="2:42" ht="12.75">
      <c r="B717" s="12" t="s">
        <v>833</v>
      </c>
      <c r="C717" s="12" t="s">
        <v>423</v>
      </c>
      <c r="D717" s="20" t="s">
        <v>837</v>
      </c>
      <c r="E717" s="50">
        <f t="shared" si="14"/>
        <v>1</v>
      </c>
      <c r="F717" s="50"/>
      <c r="G717" s="50"/>
      <c r="H717" s="50"/>
      <c r="I717" s="50"/>
      <c r="J717" s="50"/>
      <c r="K717" s="50"/>
      <c r="L717" s="50"/>
      <c r="M717" s="50"/>
      <c r="N717" s="50"/>
      <c r="O717" s="50">
        <v>1</v>
      </c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71"/>
      <c r="AO717" s="71"/>
      <c r="AP717" s="71"/>
    </row>
    <row r="718" spans="2:47" ht="12.75">
      <c r="B718" s="12" t="s">
        <v>833</v>
      </c>
      <c r="C718" s="12" t="s">
        <v>838</v>
      </c>
      <c r="D718" s="20" t="s">
        <v>839</v>
      </c>
      <c r="E718" s="50">
        <f t="shared" si="14"/>
        <v>3</v>
      </c>
      <c r="F718" s="50"/>
      <c r="G718" s="50"/>
      <c r="H718" s="50">
        <v>1</v>
      </c>
      <c r="I718" s="50"/>
      <c r="J718" s="50"/>
      <c r="K718" s="50"/>
      <c r="L718" s="50"/>
      <c r="M718" s="50"/>
      <c r="N718" s="50">
        <v>1</v>
      </c>
      <c r="O718" s="50"/>
      <c r="P718" s="50"/>
      <c r="Q718" s="50"/>
      <c r="R718" s="50"/>
      <c r="S718" s="50"/>
      <c r="T718" s="50"/>
      <c r="U718" s="50"/>
      <c r="V718" s="50">
        <v>1</v>
      </c>
      <c r="W718" s="50"/>
      <c r="X718" s="50"/>
      <c r="Y718" s="50"/>
      <c r="Z718" s="50"/>
      <c r="AA718" s="50"/>
      <c r="AB718" s="50"/>
      <c r="AC718" s="5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9"/>
      <c r="AO718" s="69"/>
      <c r="AP718" s="69"/>
      <c r="AS718" s="62"/>
      <c r="AT718" s="62"/>
      <c r="AU718" s="62"/>
    </row>
    <row r="719" spans="2:42" ht="12.75">
      <c r="B719" s="12" t="s">
        <v>833</v>
      </c>
      <c r="C719" s="12" t="s">
        <v>24</v>
      </c>
      <c r="D719" s="20" t="s">
        <v>840</v>
      </c>
      <c r="E719" s="50">
        <f t="shared" si="14"/>
        <v>1</v>
      </c>
      <c r="F719" s="50"/>
      <c r="G719" s="50"/>
      <c r="H719" s="50"/>
      <c r="I719" s="50"/>
      <c r="J719" s="50"/>
      <c r="K719" s="50">
        <v>1</v>
      </c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71"/>
      <c r="AO719" s="71"/>
      <c r="AP719" s="71"/>
    </row>
    <row r="720" spans="2:42" ht="12.75">
      <c r="B720" s="12" t="s">
        <v>833</v>
      </c>
      <c r="C720" s="12" t="s">
        <v>841</v>
      </c>
      <c r="D720" s="20" t="s">
        <v>54</v>
      </c>
      <c r="E720" s="50">
        <f t="shared" si="14"/>
        <v>2</v>
      </c>
      <c r="F720" s="50"/>
      <c r="G720" s="50"/>
      <c r="H720" s="50">
        <v>1</v>
      </c>
      <c r="I720" s="50"/>
      <c r="J720" s="50"/>
      <c r="K720" s="50"/>
      <c r="L720" s="50"/>
      <c r="M720" s="50"/>
      <c r="N720" s="50"/>
      <c r="O720" s="50"/>
      <c r="P720" s="50"/>
      <c r="Q720" s="50">
        <v>1</v>
      </c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9"/>
      <c r="AO720" s="71"/>
      <c r="AP720" s="69"/>
    </row>
    <row r="721" spans="2:42" ht="12.75">
      <c r="B721" s="12" t="s">
        <v>844</v>
      </c>
      <c r="C721" s="12" t="s">
        <v>845</v>
      </c>
      <c r="D721" s="20"/>
      <c r="E721" s="50">
        <f t="shared" si="14"/>
        <v>1</v>
      </c>
      <c r="F721" s="50"/>
      <c r="G721" s="50"/>
      <c r="H721" s="50"/>
      <c r="I721" s="50"/>
      <c r="J721" s="50">
        <v>1</v>
      </c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71"/>
      <c r="AO721" s="71"/>
      <c r="AP721" s="71"/>
    </row>
    <row r="722" spans="2:42" ht="12.75">
      <c r="B722" s="12" t="s">
        <v>844</v>
      </c>
      <c r="C722" s="12" t="s">
        <v>44</v>
      </c>
      <c r="D722" s="20" t="s">
        <v>846</v>
      </c>
      <c r="E722" s="50">
        <f t="shared" si="14"/>
        <v>1</v>
      </c>
      <c r="F722" s="50"/>
      <c r="G722" s="50"/>
      <c r="H722" s="50">
        <v>1</v>
      </c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71"/>
      <c r="AO722" s="71"/>
      <c r="AP722" s="71"/>
    </row>
    <row r="723" spans="2:42" ht="12.75">
      <c r="B723" s="12" t="s">
        <v>1948</v>
      </c>
      <c r="C723" s="12" t="s">
        <v>319</v>
      </c>
      <c r="D723" s="20" t="s">
        <v>1803</v>
      </c>
      <c r="E723" s="50">
        <f t="shared" si="14"/>
        <v>1</v>
      </c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60"/>
      <c r="AE723" s="60"/>
      <c r="AF723" s="60"/>
      <c r="AG723" s="60">
        <v>1</v>
      </c>
      <c r="AH723" s="60"/>
      <c r="AI723" s="60"/>
      <c r="AJ723" s="60"/>
      <c r="AK723" s="60"/>
      <c r="AL723" s="60"/>
      <c r="AM723" s="60"/>
      <c r="AN723" s="71"/>
      <c r="AO723" s="71"/>
      <c r="AP723" s="71"/>
    </row>
    <row r="724" spans="2:42" ht="12.75">
      <c r="B724" s="12" t="s">
        <v>849</v>
      </c>
      <c r="C724" s="12" t="s">
        <v>845</v>
      </c>
      <c r="D724" s="20" t="s">
        <v>850</v>
      </c>
      <c r="E724" s="50">
        <f t="shared" si="14"/>
        <v>1</v>
      </c>
      <c r="F724" s="50"/>
      <c r="G724" s="50"/>
      <c r="H724" s="50">
        <v>1</v>
      </c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71"/>
      <c r="AO724" s="71"/>
      <c r="AP724" s="71"/>
    </row>
    <row r="725" spans="1:42" ht="12.75">
      <c r="A725" s="7" t="s">
        <v>41</v>
      </c>
      <c r="B725" s="12" t="s">
        <v>849</v>
      </c>
      <c r="C725" s="12" t="s">
        <v>1891</v>
      </c>
      <c r="D725" s="20"/>
      <c r="E725" s="50">
        <f t="shared" si="14"/>
        <v>1</v>
      </c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60"/>
      <c r="AE725" s="60"/>
      <c r="AF725" s="60"/>
      <c r="AG725" s="60"/>
      <c r="AH725" s="60"/>
      <c r="AI725" s="60"/>
      <c r="AJ725" s="60">
        <v>1</v>
      </c>
      <c r="AK725" s="60"/>
      <c r="AL725" s="60"/>
      <c r="AM725" s="60"/>
      <c r="AN725" s="71"/>
      <c r="AO725" s="71"/>
      <c r="AP725" s="71"/>
    </row>
    <row r="726" spans="2:42" ht="12.75">
      <c r="B726" s="13" t="s">
        <v>849</v>
      </c>
      <c r="C726" s="13" t="s">
        <v>2152</v>
      </c>
      <c r="D726" s="20"/>
      <c r="E726" s="50">
        <f t="shared" si="14"/>
        <v>1</v>
      </c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71">
        <v>1</v>
      </c>
      <c r="AO726" s="71"/>
      <c r="AP726" s="71"/>
    </row>
    <row r="727" spans="1:47" ht="12.75">
      <c r="A727" s="85"/>
      <c r="B727" s="55" t="s">
        <v>849</v>
      </c>
      <c r="C727" s="55" t="s">
        <v>30</v>
      </c>
      <c r="D727" s="56" t="s">
        <v>222</v>
      </c>
      <c r="E727" s="57">
        <f t="shared" si="14"/>
        <v>4</v>
      </c>
      <c r="F727" s="57"/>
      <c r="G727" s="57"/>
      <c r="H727" s="57"/>
      <c r="I727" s="57"/>
      <c r="J727" s="57"/>
      <c r="K727" s="57"/>
      <c r="L727" s="57"/>
      <c r="M727" s="57">
        <v>1</v>
      </c>
      <c r="N727" s="57"/>
      <c r="O727" s="57">
        <v>1</v>
      </c>
      <c r="P727" s="57"/>
      <c r="Q727" s="57"/>
      <c r="R727" s="57"/>
      <c r="S727" s="57"/>
      <c r="T727" s="57">
        <v>1</v>
      </c>
      <c r="U727" s="57">
        <v>1</v>
      </c>
      <c r="V727" s="57"/>
      <c r="W727" s="57"/>
      <c r="X727" s="57"/>
      <c r="Y727" s="57"/>
      <c r="Z727" s="57"/>
      <c r="AA727" s="57"/>
      <c r="AB727" s="57"/>
      <c r="AC727" s="57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70"/>
      <c r="AO727" s="70"/>
      <c r="AP727" s="70"/>
      <c r="AQ727" s="64"/>
      <c r="AR727" s="64"/>
      <c r="AS727" s="77"/>
      <c r="AT727" s="77"/>
      <c r="AU727" s="77"/>
    </row>
    <row r="728" spans="2:42" ht="12.75">
      <c r="B728" s="12" t="s">
        <v>849</v>
      </c>
      <c r="C728" s="12" t="s">
        <v>684</v>
      </c>
      <c r="D728" s="20" t="s">
        <v>851</v>
      </c>
      <c r="E728" s="50">
        <f t="shared" si="14"/>
        <v>1</v>
      </c>
      <c r="F728" s="50"/>
      <c r="G728" s="50"/>
      <c r="H728" s="50"/>
      <c r="I728" s="50"/>
      <c r="J728" s="50"/>
      <c r="K728" s="50"/>
      <c r="L728" s="50"/>
      <c r="M728" s="50"/>
      <c r="N728" s="50"/>
      <c r="O728" s="50">
        <v>1</v>
      </c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71"/>
      <c r="AO728" s="71"/>
      <c r="AP728" s="71"/>
    </row>
    <row r="729" spans="2:42" ht="12.75">
      <c r="B729" s="12" t="s">
        <v>852</v>
      </c>
      <c r="C729" s="12" t="s">
        <v>22</v>
      </c>
      <c r="D729" s="20"/>
      <c r="E729" s="50">
        <f t="shared" si="14"/>
        <v>2</v>
      </c>
      <c r="F729" s="50"/>
      <c r="G729" s="50"/>
      <c r="H729" s="50"/>
      <c r="I729" s="50"/>
      <c r="J729" s="50"/>
      <c r="K729" s="50"/>
      <c r="L729" s="50">
        <v>1</v>
      </c>
      <c r="M729" s="50"/>
      <c r="N729" s="50">
        <v>1</v>
      </c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9"/>
      <c r="AO729" s="71"/>
      <c r="AP729" s="71"/>
    </row>
    <row r="730" spans="2:47" ht="12.75">
      <c r="B730" s="13" t="s">
        <v>2450</v>
      </c>
      <c r="C730" s="13" t="s">
        <v>2451</v>
      </c>
      <c r="D730" s="20" t="s">
        <v>2452</v>
      </c>
      <c r="E730" s="50">
        <f t="shared" si="14"/>
        <v>1</v>
      </c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9"/>
      <c r="AO730" s="71"/>
      <c r="AP730" s="71"/>
      <c r="AU730" s="3">
        <v>1</v>
      </c>
    </row>
    <row r="731" spans="2:45" ht="12.75">
      <c r="B731" s="13" t="s">
        <v>2414</v>
      </c>
      <c r="C731" s="13" t="s">
        <v>146</v>
      </c>
      <c r="D731" s="20"/>
      <c r="E731" s="50">
        <f t="shared" si="14"/>
        <v>1</v>
      </c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9"/>
      <c r="AO731" s="71"/>
      <c r="AP731" s="71"/>
      <c r="AS731" s="3">
        <v>1</v>
      </c>
    </row>
    <row r="732" spans="2:42" ht="12.75">
      <c r="B732" s="12" t="s">
        <v>853</v>
      </c>
      <c r="C732" s="12" t="s">
        <v>854</v>
      </c>
      <c r="D732" s="20" t="s">
        <v>846</v>
      </c>
      <c r="E732" s="50">
        <f t="shared" si="14"/>
        <v>2</v>
      </c>
      <c r="F732" s="50"/>
      <c r="G732" s="50">
        <v>1</v>
      </c>
      <c r="H732" s="50">
        <v>1</v>
      </c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71"/>
      <c r="AO732" s="71"/>
      <c r="AP732" s="71"/>
    </row>
    <row r="733" spans="2:47" ht="12.75">
      <c r="B733" s="12" t="s">
        <v>853</v>
      </c>
      <c r="C733" s="12" t="s">
        <v>507</v>
      </c>
      <c r="D733" s="20" t="s">
        <v>73</v>
      </c>
      <c r="E733" s="50">
        <f t="shared" si="14"/>
        <v>8</v>
      </c>
      <c r="F733" s="50">
        <v>1</v>
      </c>
      <c r="G733" s="50"/>
      <c r="H733" s="50">
        <v>1</v>
      </c>
      <c r="I733" s="50">
        <v>1</v>
      </c>
      <c r="J733" s="50">
        <v>1</v>
      </c>
      <c r="K733" s="50">
        <v>1</v>
      </c>
      <c r="L733" s="50">
        <v>1</v>
      </c>
      <c r="M733" s="50"/>
      <c r="N733" s="50">
        <v>1</v>
      </c>
      <c r="O733" s="50">
        <v>1</v>
      </c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9"/>
      <c r="AO733" s="69"/>
      <c r="AP733" s="69"/>
      <c r="AS733" s="62"/>
      <c r="AT733" s="62"/>
      <c r="AU733" s="62"/>
    </row>
    <row r="734" spans="2:47" ht="12.75">
      <c r="B734" s="12" t="s">
        <v>853</v>
      </c>
      <c r="C734" s="12" t="s">
        <v>338</v>
      </c>
      <c r="D734" s="20" t="s">
        <v>130</v>
      </c>
      <c r="E734" s="50">
        <f t="shared" si="14"/>
        <v>5</v>
      </c>
      <c r="F734" s="50">
        <v>1</v>
      </c>
      <c r="G734" s="50"/>
      <c r="H734" s="50">
        <v>1</v>
      </c>
      <c r="I734" s="50">
        <v>1</v>
      </c>
      <c r="J734" s="50"/>
      <c r="K734" s="50"/>
      <c r="L734" s="50">
        <v>1</v>
      </c>
      <c r="M734" s="50"/>
      <c r="N734" s="50">
        <v>1</v>
      </c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9"/>
      <c r="AO734" s="69"/>
      <c r="AP734" s="69"/>
      <c r="AS734" s="62"/>
      <c r="AT734" s="62"/>
      <c r="AU734" s="62"/>
    </row>
    <row r="735" spans="2:42" ht="12.75">
      <c r="B735" s="12" t="s">
        <v>853</v>
      </c>
      <c r="C735" s="12" t="s">
        <v>855</v>
      </c>
      <c r="D735" s="20" t="s">
        <v>856</v>
      </c>
      <c r="E735" s="50">
        <f t="shared" si="14"/>
        <v>1</v>
      </c>
      <c r="F735" s="50"/>
      <c r="G735" s="50">
        <v>1</v>
      </c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71"/>
      <c r="AO735" s="71"/>
      <c r="AP735" s="71"/>
    </row>
    <row r="736" spans="2:42" ht="12.75">
      <c r="B736" s="12" t="s">
        <v>853</v>
      </c>
      <c r="C736" s="12" t="s">
        <v>37</v>
      </c>
      <c r="D736" s="20" t="s">
        <v>857</v>
      </c>
      <c r="E736" s="50">
        <f aca="true" t="shared" si="15" ref="E736:E799">SUM(F736:AU736)</f>
        <v>1</v>
      </c>
      <c r="F736" s="50"/>
      <c r="G736" s="50"/>
      <c r="H736" s="50"/>
      <c r="I736" s="50"/>
      <c r="J736" s="50"/>
      <c r="K736" s="50"/>
      <c r="L736" s="50"/>
      <c r="M736" s="50"/>
      <c r="N736" s="50"/>
      <c r="O736" s="50">
        <v>1</v>
      </c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71"/>
      <c r="AO736" s="71"/>
      <c r="AP736" s="71"/>
    </row>
    <row r="737" spans="2:42" ht="12.75">
      <c r="B737" s="12" t="s">
        <v>858</v>
      </c>
      <c r="C737" s="12" t="s">
        <v>134</v>
      </c>
      <c r="D737" s="20" t="s">
        <v>207</v>
      </c>
      <c r="E737" s="50">
        <f t="shared" si="15"/>
        <v>1</v>
      </c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>
        <v>1</v>
      </c>
      <c r="W737" s="50"/>
      <c r="X737" s="50"/>
      <c r="Y737" s="50"/>
      <c r="Z737" s="50"/>
      <c r="AA737" s="50"/>
      <c r="AB737" s="50"/>
      <c r="AC737" s="5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71"/>
      <c r="AO737" s="71"/>
      <c r="AP737" s="71"/>
    </row>
    <row r="738" spans="1:42" ht="12.75">
      <c r="A738" s="7" t="s">
        <v>41</v>
      </c>
      <c r="B738" s="12" t="s">
        <v>858</v>
      </c>
      <c r="C738" s="12" t="s">
        <v>859</v>
      </c>
      <c r="D738" s="20" t="s">
        <v>860</v>
      </c>
      <c r="E738" s="50">
        <f t="shared" si="15"/>
        <v>1</v>
      </c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>
        <v>1</v>
      </c>
      <c r="X738" s="50"/>
      <c r="Y738" s="50"/>
      <c r="Z738" s="50"/>
      <c r="AA738" s="50"/>
      <c r="AB738" s="50"/>
      <c r="AC738" s="5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71"/>
      <c r="AO738" s="71"/>
      <c r="AP738" s="71"/>
    </row>
    <row r="739" spans="2:42" ht="12.75">
      <c r="B739" s="12" t="s">
        <v>858</v>
      </c>
      <c r="C739" s="12" t="s">
        <v>253</v>
      </c>
      <c r="D739" s="20" t="s">
        <v>212</v>
      </c>
      <c r="E739" s="50">
        <f t="shared" si="15"/>
        <v>1</v>
      </c>
      <c r="F739" s="50"/>
      <c r="G739" s="50"/>
      <c r="H739" s="50">
        <v>1</v>
      </c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71"/>
      <c r="AO739" s="71"/>
      <c r="AP739" s="71"/>
    </row>
    <row r="740" spans="2:47" ht="12.75">
      <c r="B740" s="12" t="s">
        <v>858</v>
      </c>
      <c r="C740" s="12" t="s">
        <v>861</v>
      </c>
      <c r="D740" s="20" t="s">
        <v>54</v>
      </c>
      <c r="E740" s="50">
        <f t="shared" si="15"/>
        <v>3</v>
      </c>
      <c r="F740" s="50"/>
      <c r="G740" s="50"/>
      <c r="H740" s="50"/>
      <c r="I740" s="50"/>
      <c r="J740" s="50"/>
      <c r="K740" s="50"/>
      <c r="L740" s="50"/>
      <c r="M740" s="50"/>
      <c r="N740" s="50">
        <v>1</v>
      </c>
      <c r="O740" s="50"/>
      <c r="P740" s="50">
        <v>1</v>
      </c>
      <c r="Q740" s="50">
        <v>1</v>
      </c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9"/>
      <c r="AO740" s="69"/>
      <c r="AP740" s="69"/>
      <c r="AS740" s="62"/>
      <c r="AT740" s="62"/>
      <c r="AU740" s="62"/>
    </row>
    <row r="741" spans="1:47" ht="12.75">
      <c r="A741" s="7" t="s">
        <v>41</v>
      </c>
      <c r="B741" s="13" t="s">
        <v>858</v>
      </c>
      <c r="C741" s="13" t="s">
        <v>404</v>
      </c>
      <c r="D741" s="20"/>
      <c r="E741" s="50">
        <f t="shared" si="15"/>
        <v>1</v>
      </c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9"/>
      <c r="AO741" s="69"/>
      <c r="AP741" s="69"/>
      <c r="AS741" s="62"/>
      <c r="AT741" s="62"/>
      <c r="AU741" s="62">
        <v>1</v>
      </c>
    </row>
    <row r="742" spans="2:47" ht="12.75">
      <c r="B742" s="12" t="s">
        <v>858</v>
      </c>
      <c r="C742" s="12" t="s">
        <v>143</v>
      </c>
      <c r="D742" s="20" t="s">
        <v>862</v>
      </c>
      <c r="E742" s="50">
        <f t="shared" si="15"/>
        <v>6</v>
      </c>
      <c r="F742" s="50">
        <v>1</v>
      </c>
      <c r="G742" s="50"/>
      <c r="H742" s="50"/>
      <c r="I742" s="50"/>
      <c r="J742" s="50"/>
      <c r="K742" s="50"/>
      <c r="L742" s="50"/>
      <c r="M742" s="50">
        <v>1</v>
      </c>
      <c r="N742" s="50">
        <v>1</v>
      </c>
      <c r="O742" s="50">
        <v>1</v>
      </c>
      <c r="P742" s="50">
        <v>1</v>
      </c>
      <c r="Q742" s="50"/>
      <c r="R742" s="50"/>
      <c r="S742" s="50">
        <v>1</v>
      </c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9"/>
      <c r="AO742" s="69"/>
      <c r="AP742" s="69"/>
      <c r="AS742" s="62"/>
      <c r="AT742" s="62"/>
      <c r="AU742" s="62"/>
    </row>
    <row r="743" spans="2:47" ht="12.75">
      <c r="B743" s="12" t="s">
        <v>858</v>
      </c>
      <c r="C743" s="12" t="s">
        <v>83</v>
      </c>
      <c r="D743" s="20" t="s">
        <v>47</v>
      </c>
      <c r="E743" s="50">
        <f t="shared" si="15"/>
        <v>3</v>
      </c>
      <c r="F743" s="50"/>
      <c r="G743" s="50"/>
      <c r="H743" s="50"/>
      <c r="I743" s="50"/>
      <c r="J743" s="50"/>
      <c r="K743" s="50"/>
      <c r="L743" s="50">
        <v>1</v>
      </c>
      <c r="M743" s="50"/>
      <c r="N743" s="50"/>
      <c r="O743" s="50">
        <v>1</v>
      </c>
      <c r="P743" s="50">
        <v>1</v>
      </c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9"/>
      <c r="AO743" s="69"/>
      <c r="AP743" s="69"/>
      <c r="AS743" s="62"/>
      <c r="AT743" s="62"/>
      <c r="AU743" s="62"/>
    </row>
    <row r="744" spans="2:47" ht="12.75">
      <c r="B744" s="12" t="s">
        <v>858</v>
      </c>
      <c r="C744" s="12" t="s">
        <v>1714</v>
      </c>
      <c r="D744" s="20" t="s">
        <v>1715</v>
      </c>
      <c r="E744" s="50">
        <f t="shared" si="15"/>
        <v>3</v>
      </c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>
        <v>1</v>
      </c>
      <c r="Z744" s="50">
        <v>1</v>
      </c>
      <c r="AA744" s="50">
        <v>1</v>
      </c>
      <c r="AB744" s="50"/>
      <c r="AC744" s="5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9"/>
      <c r="AO744" s="69"/>
      <c r="AP744" s="69"/>
      <c r="AS744" s="62"/>
      <c r="AT744" s="62"/>
      <c r="AU744" s="62"/>
    </row>
    <row r="745" spans="2:42" ht="12.75">
      <c r="B745" s="12" t="s">
        <v>863</v>
      </c>
      <c r="C745" s="12" t="s">
        <v>177</v>
      </c>
      <c r="D745" s="20" t="s">
        <v>860</v>
      </c>
      <c r="E745" s="50">
        <f t="shared" si="15"/>
        <v>1</v>
      </c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>
        <v>1</v>
      </c>
      <c r="X745" s="50"/>
      <c r="Y745" s="50"/>
      <c r="Z745" s="50"/>
      <c r="AA745" s="50"/>
      <c r="AB745" s="50"/>
      <c r="AC745" s="5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71"/>
      <c r="AO745" s="71"/>
      <c r="AP745" s="71"/>
    </row>
    <row r="746" spans="2:42" ht="12.75">
      <c r="B746" s="12" t="s">
        <v>1837</v>
      </c>
      <c r="C746" s="12" t="s">
        <v>159</v>
      </c>
      <c r="D746" s="20" t="s">
        <v>1838</v>
      </c>
      <c r="E746" s="50">
        <f t="shared" si="15"/>
        <v>2</v>
      </c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>
        <v>1</v>
      </c>
      <c r="AD746" s="60">
        <v>1</v>
      </c>
      <c r="AE746" s="60"/>
      <c r="AF746" s="60"/>
      <c r="AG746" s="60"/>
      <c r="AH746" s="60"/>
      <c r="AI746" s="60"/>
      <c r="AJ746" s="60"/>
      <c r="AK746" s="60"/>
      <c r="AL746" s="60"/>
      <c r="AM746" s="60"/>
      <c r="AN746" s="71"/>
      <c r="AO746" s="71"/>
      <c r="AP746" s="69"/>
    </row>
    <row r="747" spans="2:42" ht="12.75">
      <c r="B747" s="12" t="s">
        <v>864</v>
      </c>
      <c r="C747" s="12" t="s">
        <v>1839</v>
      </c>
      <c r="D747" s="20" t="s">
        <v>443</v>
      </c>
      <c r="E747" s="50">
        <f t="shared" si="15"/>
        <v>1</v>
      </c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>
        <v>1</v>
      </c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71"/>
      <c r="AO747" s="71"/>
      <c r="AP747" s="71"/>
    </row>
    <row r="748" spans="2:47" ht="12.75">
      <c r="B748" s="12" t="s">
        <v>864</v>
      </c>
      <c r="C748" s="12" t="s">
        <v>363</v>
      </c>
      <c r="D748" s="20" t="s">
        <v>196</v>
      </c>
      <c r="E748" s="50">
        <f t="shared" si="15"/>
        <v>5</v>
      </c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>
        <v>1</v>
      </c>
      <c r="Q748" s="50">
        <v>1</v>
      </c>
      <c r="R748" s="50"/>
      <c r="S748" s="50"/>
      <c r="T748" s="50">
        <v>1</v>
      </c>
      <c r="U748" s="50"/>
      <c r="V748" s="50"/>
      <c r="W748" s="50"/>
      <c r="X748" s="50"/>
      <c r="Y748" s="50">
        <v>1</v>
      </c>
      <c r="Z748" s="50">
        <v>1</v>
      </c>
      <c r="AA748" s="50"/>
      <c r="AB748" s="50"/>
      <c r="AC748" s="5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9"/>
      <c r="AO748" s="69"/>
      <c r="AP748" s="69"/>
      <c r="AS748" s="62"/>
      <c r="AT748" s="62"/>
      <c r="AU748" s="62"/>
    </row>
    <row r="749" spans="2:47" ht="12.75">
      <c r="B749" s="12" t="s">
        <v>865</v>
      </c>
      <c r="C749" s="12" t="s">
        <v>866</v>
      </c>
      <c r="D749" s="20" t="s">
        <v>716</v>
      </c>
      <c r="E749" s="50">
        <f t="shared" si="15"/>
        <v>3</v>
      </c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>
        <v>1</v>
      </c>
      <c r="S749" s="50"/>
      <c r="T749" s="50"/>
      <c r="U749" s="50"/>
      <c r="V749" s="50"/>
      <c r="W749" s="50"/>
      <c r="X749" s="50"/>
      <c r="Y749" s="50">
        <v>1</v>
      </c>
      <c r="Z749" s="50">
        <v>1</v>
      </c>
      <c r="AA749" s="50"/>
      <c r="AB749" s="50"/>
      <c r="AC749" s="5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9"/>
      <c r="AO749" s="69"/>
      <c r="AP749" s="69"/>
      <c r="AS749" s="62"/>
      <c r="AT749" s="62"/>
      <c r="AU749" s="62"/>
    </row>
    <row r="750" spans="1:42" ht="12.75">
      <c r="A750" s="7"/>
      <c r="B750" s="12" t="s">
        <v>1786</v>
      </c>
      <c r="C750" s="12" t="s">
        <v>1787</v>
      </c>
      <c r="D750" s="20" t="s">
        <v>1788</v>
      </c>
      <c r="E750" s="50">
        <f t="shared" si="15"/>
        <v>1</v>
      </c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>
        <v>1</v>
      </c>
      <c r="AB750" s="50"/>
      <c r="AC750" s="5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71"/>
      <c r="AO750" s="71"/>
      <c r="AP750" s="71"/>
    </row>
    <row r="751" spans="1:42" ht="12.75">
      <c r="A751" s="7" t="s">
        <v>41</v>
      </c>
      <c r="B751" s="12" t="s">
        <v>2035</v>
      </c>
      <c r="C751" s="12" t="s">
        <v>2036</v>
      </c>
      <c r="D751" s="20"/>
      <c r="E751" s="50">
        <f t="shared" si="15"/>
        <v>1</v>
      </c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60"/>
      <c r="AE751" s="60"/>
      <c r="AF751" s="60"/>
      <c r="AG751" s="60"/>
      <c r="AH751" s="60"/>
      <c r="AI751" s="60"/>
      <c r="AJ751" s="60">
        <v>1</v>
      </c>
      <c r="AK751" s="60"/>
      <c r="AL751" s="60"/>
      <c r="AM751" s="60"/>
      <c r="AN751" s="71"/>
      <c r="AO751" s="71"/>
      <c r="AP751" s="71"/>
    </row>
    <row r="752" spans="2:47" ht="12.75">
      <c r="B752" s="12" t="s">
        <v>867</v>
      </c>
      <c r="C752" s="12" t="s">
        <v>868</v>
      </c>
      <c r="D752" s="20" t="s">
        <v>869</v>
      </c>
      <c r="E752" s="50">
        <f t="shared" si="15"/>
        <v>8</v>
      </c>
      <c r="F752" s="50"/>
      <c r="G752" s="50"/>
      <c r="H752" s="50"/>
      <c r="I752" s="50"/>
      <c r="J752" s="50"/>
      <c r="K752" s="50"/>
      <c r="L752" s="50"/>
      <c r="M752" s="50"/>
      <c r="N752" s="50"/>
      <c r="O752" s="50">
        <v>1</v>
      </c>
      <c r="P752" s="50">
        <v>1</v>
      </c>
      <c r="Q752" s="50">
        <v>1</v>
      </c>
      <c r="R752" s="50">
        <v>1</v>
      </c>
      <c r="S752" s="50">
        <v>1</v>
      </c>
      <c r="T752" s="50">
        <v>1</v>
      </c>
      <c r="U752" s="50">
        <v>1</v>
      </c>
      <c r="V752" s="50">
        <v>1</v>
      </c>
      <c r="W752" s="50"/>
      <c r="X752" s="50"/>
      <c r="Y752" s="50"/>
      <c r="Z752" s="50"/>
      <c r="AA752" s="50"/>
      <c r="AB752" s="50"/>
      <c r="AC752" s="5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9"/>
      <c r="AO752" s="69"/>
      <c r="AP752" s="69"/>
      <c r="AS752" s="62"/>
      <c r="AT752" s="62"/>
      <c r="AU752" s="62"/>
    </row>
    <row r="753" spans="1:47" ht="12.75">
      <c r="A753" s="84" t="s">
        <v>41</v>
      </c>
      <c r="B753" s="55" t="s">
        <v>867</v>
      </c>
      <c r="C753" s="55" t="s">
        <v>456</v>
      </c>
      <c r="D753" s="56" t="s">
        <v>870</v>
      </c>
      <c r="E753" s="57">
        <f t="shared" si="15"/>
        <v>4</v>
      </c>
      <c r="F753" s="57"/>
      <c r="G753" s="57"/>
      <c r="H753" s="57"/>
      <c r="I753" s="57"/>
      <c r="J753" s="57"/>
      <c r="K753" s="57"/>
      <c r="L753" s="57"/>
      <c r="M753" s="57"/>
      <c r="N753" s="57"/>
      <c r="O753" s="57">
        <v>1</v>
      </c>
      <c r="P753" s="57"/>
      <c r="Q753" s="57"/>
      <c r="R753" s="57"/>
      <c r="S753" s="57"/>
      <c r="T753" s="57">
        <v>1</v>
      </c>
      <c r="U753" s="57">
        <v>1</v>
      </c>
      <c r="V753" s="57">
        <v>1</v>
      </c>
      <c r="W753" s="57"/>
      <c r="X753" s="57"/>
      <c r="Y753" s="57"/>
      <c r="Z753" s="57"/>
      <c r="AA753" s="57"/>
      <c r="AB753" s="57"/>
      <c r="AC753" s="57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70"/>
      <c r="AO753" s="70"/>
      <c r="AP753" s="70"/>
      <c r="AQ753" s="64"/>
      <c r="AR753" s="64"/>
      <c r="AS753" s="77"/>
      <c r="AT753" s="77"/>
      <c r="AU753" s="77"/>
    </row>
    <row r="754" spans="1:42" ht="12.75">
      <c r="A754" s="63" t="s">
        <v>41</v>
      </c>
      <c r="B754" s="13" t="s">
        <v>2207</v>
      </c>
      <c r="C754" s="13" t="s">
        <v>2208</v>
      </c>
      <c r="D754" s="20" t="s">
        <v>2209</v>
      </c>
      <c r="E754" s="50">
        <f t="shared" si="15"/>
        <v>1</v>
      </c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71"/>
      <c r="AO754" s="69">
        <v>1</v>
      </c>
      <c r="AP754" s="71"/>
    </row>
    <row r="755" spans="2:47" ht="12.75">
      <c r="B755" s="12" t="s">
        <v>1854</v>
      </c>
      <c r="C755" s="12" t="s">
        <v>44</v>
      </c>
      <c r="D755" s="20"/>
      <c r="E755" s="50">
        <f t="shared" si="15"/>
        <v>2</v>
      </c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60">
        <v>1</v>
      </c>
      <c r="AE755" s="60"/>
      <c r="AF755" s="60"/>
      <c r="AG755" s="60"/>
      <c r="AH755" s="60"/>
      <c r="AI755" s="60"/>
      <c r="AJ755" s="60"/>
      <c r="AK755" s="60"/>
      <c r="AL755" s="60"/>
      <c r="AM755" s="60"/>
      <c r="AN755" s="71">
        <v>1</v>
      </c>
      <c r="AO755" s="69"/>
      <c r="AP755" s="71"/>
      <c r="AS755" s="62"/>
      <c r="AT755" s="62"/>
      <c r="AU755" s="62"/>
    </row>
    <row r="756" spans="1:42" ht="12.75">
      <c r="A756" s="7" t="s">
        <v>41</v>
      </c>
      <c r="B756" s="13" t="s">
        <v>2242</v>
      </c>
      <c r="C756" s="13" t="s">
        <v>243</v>
      </c>
      <c r="D756" s="20"/>
      <c r="E756" s="50">
        <f t="shared" si="15"/>
        <v>1</v>
      </c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9"/>
      <c r="AO756" s="71"/>
      <c r="AP756" s="71">
        <v>1</v>
      </c>
    </row>
    <row r="757" spans="2:45" ht="12.75">
      <c r="B757" s="13" t="s">
        <v>2242</v>
      </c>
      <c r="C757" s="13" t="s">
        <v>121</v>
      </c>
      <c r="D757" s="20" t="s">
        <v>1958</v>
      </c>
      <c r="E757" s="50">
        <f t="shared" si="15"/>
        <v>2</v>
      </c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9"/>
      <c r="AO757" s="71"/>
      <c r="AP757" s="71">
        <v>1</v>
      </c>
      <c r="AS757" s="3">
        <v>1</v>
      </c>
    </row>
    <row r="758" spans="2:42" ht="12.75">
      <c r="B758" s="12" t="s">
        <v>871</v>
      </c>
      <c r="C758" s="12" t="s">
        <v>872</v>
      </c>
      <c r="D758" s="20" t="s">
        <v>873</v>
      </c>
      <c r="E758" s="50">
        <f t="shared" si="15"/>
        <v>2</v>
      </c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>
        <v>1</v>
      </c>
      <c r="Q758" s="50"/>
      <c r="R758" s="50">
        <v>1</v>
      </c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71"/>
      <c r="AO758" s="71"/>
      <c r="AP758" s="71"/>
    </row>
    <row r="759" spans="2:47" ht="12.75">
      <c r="B759" s="12" t="s">
        <v>871</v>
      </c>
      <c r="C759" s="12" t="s">
        <v>874</v>
      </c>
      <c r="D759" s="20" t="s">
        <v>679</v>
      </c>
      <c r="E759" s="50">
        <f t="shared" si="15"/>
        <v>3</v>
      </c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>
        <v>1</v>
      </c>
      <c r="Q759" s="50">
        <v>1</v>
      </c>
      <c r="R759" s="50">
        <v>1</v>
      </c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9"/>
      <c r="AO759" s="69"/>
      <c r="AP759" s="69"/>
      <c r="AS759" s="62"/>
      <c r="AT759" s="62"/>
      <c r="AU759" s="62"/>
    </row>
    <row r="760" spans="2:42" ht="12.75">
      <c r="B760" s="13" t="s">
        <v>871</v>
      </c>
      <c r="C760" s="13" t="s">
        <v>217</v>
      </c>
      <c r="D760" s="20" t="s">
        <v>2153</v>
      </c>
      <c r="E760" s="50">
        <f t="shared" si="15"/>
        <v>1</v>
      </c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9">
        <v>1</v>
      </c>
      <c r="AO760" s="71"/>
      <c r="AP760" s="71"/>
    </row>
    <row r="761" spans="2:42" ht="12.75">
      <c r="B761" s="12" t="s">
        <v>875</v>
      </c>
      <c r="C761" s="12" t="s">
        <v>876</v>
      </c>
      <c r="D761" s="20" t="s">
        <v>241</v>
      </c>
      <c r="E761" s="50">
        <f t="shared" si="15"/>
        <v>1</v>
      </c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>
        <v>1</v>
      </c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71"/>
      <c r="AO761" s="71"/>
      <c r="AP761" s="71"/>
    </row>
    <row r="762" spans="2:42" ht="12.75">
      <c r="B762" s="13" t="s">
        <v>2241</v>
      </c>
      <c r="C762" s="13" t="s">
        <v>137</v>
      </c>
      <c r="D762" s="20" t="s">
        <v>1208</v>
      </c>
      <c r="E762" s="50">
        <f t="shared" si="15"/>
        <v>1</v>
      </c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9"/>
      <c r="AO762" s="69"/>
      <c r="AP762" s="69">
        <v>1</v>
      </c>
    </row>
    <row r="763" spans="1:47" ht="12.75">
      <c r="A763" s="85"/>
      <c r="B763" s="55" t="s">
        <v>847</v>
      </c>
      <c r="C763" s="55" t="s">
        <v>794</v>
      </c>
      <c r="D763" s="56" t="s">
        <v>848</v>
      </c>
      <c r="E763" s="57">
        <f t="shared" si="15"/>
        <v>14</v>
      </c>
      <c r="F763" s="57"/>
      <c r="G763" s="57"/>
      <c r="H763" s="57"/>
      <c r="I763" s="57"/>
      <c r="J763" s="57"/>
      <c r="K763" s="57"/>
      <c r="L763" s="57"/>
      <c r="M763" s="57"/>
      <c r="N763" s="57">
        <v>1</v>
      </c>
      <c r="O763" s="57">
        <v>1</v>
      </c>
      <c r="P763" s="57"/>
      <c r="Q763" s="57">
        <v>1</v>
      </c>
      <c r="R763" s="57"/>
      <c r="S763" s="57"/>
      <c r="T763" s="57">
        <v>1</v>
      </c>
      <c r="U763" s="57">
        <v>1</v>
      </c>
      <c r="V763" s="57">
        <v>1</v>
      </c>
      <c r="W763" s="57">
        <v>1</v>
      </c>
      <c r="X763" s="57">
        <v>1</v>
      </c>
      <c r="Y763" s="57">
        <v>1</v>
      </c>
      <c r="Z763" s="57"/>
      <c r="AA763" s="57">
        <v>1</v>
      </c>
      <c r="AB763" s="57">
        <v>1</v>
      </c>
      <c r="AC763" s="57">
        <v>1</v>
      </c>
      <c r="AD763" s="58"/>
      <c r="AE763" s="58"/>
      <c r="AF763" s="58"/>
      <c r="AG763" s="58"/>
      <c r="AH763" s="58">
        <v>1</v>
      </c>
      <c r="AI763" s="58"/>
      <c r="AJ763" s="58"/>
      <c r="AK763" s="58"/>
      <c r="AL763" s="58"/>
      <c r="AM763" s="58"/>
      <c r="AN763" s="70">
        <v>1</v>
      </c>
      <c r="AO763" s="70"/>
      <c r="AP763" s="70"/>
      <c r="AQ763" s="64"/>
      <c r="AR763" s="64"/>
      <c r="AS763" s="77"/>
      <c r="AT763" s="77"/>
      <c r="AU763" s="77"/>
    </row>
    <row r="764" spans="2:43" ht="12.75">
      <c r="B764" s="13" t="s">
        <v>2309</v>
      </c>
      <c r="C764" s="13" t="s">
        <v>1233</v>
      </c>
      <c r="D764" s="20" t="s">
        <v>2310</v>
      </c>
      <c r="E764" s="50">
        <f t="shared" si="15"/>
        <v>1</v>
      </c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71"/>
      <c r="AO764" s="71"/>
      <c r="AP764" s="71"/>
      <c r="AQ764" s="3">
        <v>1</v>
      </c>
    </row>
    <row r="765" spans="2:42" ht="12.75">
      <c r="B765" s="12" t="s">
        <v>877</v>
      </c>
      <c r="C765" s="12" t="s">
        <v>27</v>
      </c>
      <c r="D765" s="20" t="s">
        <v>212</v>
      </c>
      <c r="E765" s="50">
        <f t="shared" si="15"/>
        <v>1</v>
      </c>
      <c r="F765" s="50">
        <v>1</v>
      </c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71"/>
      <c r="AO765" s="71"/>
      <c r="AP765" s="71"/>
    </row>
    <row r="766" spans="2:47" ht="12.75">
      <c r="B766" s="13" t="s">
        <v>2206</v>
      </c>
      <c r="C766" s="13" t="s">
        <v>276</v>
      </c>
      <c r="D766" s="20"/>
      <c r="E766" s="50">
        <f t="shared" si="15"/>
        <v>2</v>
      </c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71"/>
      <c r="AO766" s="71">
        <v>1</v>
      </c>
      <c r="AP766" s="71">
        <v>1</v>
      </c>
      <c r="AS766" s="62"/>
      <c r="AT766" s="62"/>
      <c r="AU766" s="62"/>
    </row>
    <row r="767" spans="1:43" ht="12.75">
      <c r="A767" s="7" t="s">
        <v>41</v>
      </c>
      <c r="B767" s="13" t="s">
        <v>2307</v>
      </c>
      <c r="C767" s="13" t="s">
        <v>2308</v>
      </c>
      <c r="D767" s="20"/>
      <c r="E767" s="50">
        <f t="shared" si="15"/>
        <v>1</v>
      </c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71"/>
      <c r="AO767" s="71"/>
      <c r="AP767" s="71"/>
      <c r="AQ767" s="3">
        <v>1</v>
      </c>
    </row>
    <row r="768" spans="2:42" ht="12.75">
      <c r="B768" s="12" t="s">
        <v>878</v>
      </c>
      <c r="C768" s="12" t="s">
        <v>59</v>
      </c>
      <c r="D768" s="20"/>
      <c r="E768" s="50">
        <f t="shared" si="15"/>
        <v>1</v>
      </c>
      <c r="F768" s="50"/>
      <c r="G768" s="50"/>
      <c r="H768" s="50"/>
      <c r="I768" s="50"/>
      <c r="J768" s="50"/>
      <c r="K768" s="50"/>
      <c r="L768" s="50"/>
      <c r="M768" s="50">
        <v>1</v>
      </c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71"/>
      <c r="AO768" s="71"/>
      <c r="AP768" s="71"/>
    </row>
    <row r="769" spans="2:47" ht="12.75">
      <c r="B769" s="12" t="s">
        <v>879</v>
      </c>
      <c r="C769" s="12" t="s">
        <v>22</v>
      </c>
      <c r="D769" s="20" t="s">
        <v>846</v>
      </c>
      <c r="E769" s="50">
        <f t="shared" si="15"/>
        <v>3</v>
      </c>
      <c r="F769" s="50">
        <v>1</v>
      </c>
      <c r="G769" s="50"/>
      <c r="H769" s="50"/>
      <c r="I769" s="50"/>
      <c r="J769" s="50">
        <v>1</v>
      </c>
      <c r="K769" s="50">
        <v>1</v>
      </c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9"/>
      <c r="AO769" s="69"/>
      <c r="AP769" s="69"/>
      <c r="AS769" s="62"/>
      <c r="AT769" s="62"/>
      <c r="AU769" s="62"/>
    </row>
    <row r="770" spans="2:42" ht="12.75">
      <c r="B770" s="12" t="s">
        <v>879</v>
      </c>
      <c r="C770" s="12" t="s">
        <v>253</v>
      </c>
      <c r="D770" s="20" t="s">
        <v>563</v>
      </c>
      <c r="E770" s="50">
        <f t="shared" si="15"/>
        <v>2</v>
      </c>
      <c r="F770" s="50"/>
      <c r="G770" s="50"/>
      <c r="H770" s="50"/>
      <c r="I770" s="50"/>
      <c r="J770" s="50">
        <v>1</v>
      </c>
      <c r="K770" s="50">
        <v>1</v>
      </c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71"/>
      <c r="AO770" s="71"/>
      <c r="AP770" s="71"/>
    </row>
    <row r="771" spans="1:42" ht="12.75">
      <c r="A771" s="7" t="s">
        <v>41</v>
      </c>
      <c r="B771" s="12" t="s">
        <v>879</v>
      </c>
      <c r="C771" s="12" t="s">
        <v>880</v>
      </c>
      <c r="D771" s="20" t="s">
        <v>236</v>
      </c>
      <c r="E771" s="50">
        <f t="shared" si="15"/>
        <v>2</v>
      </c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>
        <v>1</v>
      </c>
      <c r="Y771" s="50">
        <v>1</v>
      </c>
      <c r="Z771" s="50"/>
      <c r="AA771" s="50"/>
      <c r="AB771" s="50"/>
      <c r="AC771" s="5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71"/>
      <c r="AO771" s="71"/>
      <c r="AP771" s="71"/>
    </row>
    <row r="772" spans="1:47" ht="12.75">
      <c r="A772" s="7" t="s">
        <v>41</v>
      </c>
      <c r="B772" s="12" t="s">
        <v>879</v>
      </c>
      <c r="C772" s="12" t="s">
        <v>2037</v>
      </c>
      <c r="D772" s="20" t="s">
        <v>1330</v>
      </c>
      <c r="E772" s="50">
        <f t="shared" si="15"/>
        <v>2</v>
      </c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60"/>
      <c r="AE772" s="60"/>
      <c r="AF772" s="60"/>
      <c r="AG772" s="60"/>
      <c r="AH772" s="60"/>
      <c r="AI772" s="60"/>
      <c r="AJ772" s="60">
        <v>1</v>
      </c>
      <c r="AK772" s="60"/>
      <c r="AL772" s="60"/>
      <c r="AM772" s="60"/>
      <c r="AN772" s="71">
        <v>1</v>
      </c>
      <c r="AO772" s="69"/>
      <c r="AP772" s="71"/>
      <c r="AS772" s="62"/>
      <c r="AT772" s="62"/>
      <c r="AU772" s="62"/>
    </row>
    <row r="773" spans="1:42" ht="12.75">
      <c r="A773" s="7" t="s">
        <v>41</v>
      </c>
      <c r="B773" s="13" t="s">
        <v>879</v>
      </c>
      <c r="C773" s="13" t="s">
        <v>2154</v>
      </c>
      <c r="D773" s="20" t="s">
        <v>2155</v>
      </c>
      <c r="E773" s="50">
        <f t="shared" si="15"/>
        <v>1</v>
      </c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71">
        <v>1</v>
      </c>
      <c r="AO773" s="71"/>
      <c r="AP773" s="71"/>
    </row>
    <row r="774" spans="1:47" ht="12.75">
      <c r="A774" s="85"/>
      <c r="B774" s="55" t="s">
        <v>879</v>
      </c>
      <c r="C774" s="55" t="s">
        <v>881</v>
      </c>
      <c r="D774" s="56" t="s">
        <v>846</v>
      </c>
      <c r="E774" s="57">
        <f t="shared" si="15"/>
        <v>4</v>
      </c>
      <c r="F774" s="57">
        <v>1</v>
      </c>
      <c r="G774" s="57">
        <v>1</v>
      </c>
      <c r="H774" s="57"/>
      <c r="I774" s="57"/>
      <c r="J774" s="57">
        <v>1</v>
      </c>
      <c r="K774" s="57">
        <v>1</v>
      </c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70"/>
      <c r="AO774" s="70"/>
      <c r="AP774" s="70"/>
      <c r="AQ774" s="64"/>
      <c r="AR774" s="64"/>
      <c r="AS774" s="77"/>
      <c r="AT774" s="77"/>
      <c r="AU774" s="77"/>
    </row>
    <row r="775" spans="1:47" ht="12.75">
      <c r="A775" s="84" t="s">
        <v>41</v>
      </c>
      <c r="B775" s="66" t="s">
        <v>879</v>
      </c>
      <c r="C775" s="66" t="s">
        <v>746</v>
      </c>
      <c r="D775" s="56" t="s">
        <v>207</v>
      </c>
      <c r="E775" s="57">
        <f t="shared" si="15"/>
        <v>1</v>
      </c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70"/>
      <c r="AO775" s="70"/>
      <c r="AP775" s="70"/>
      <c r="AQ775" s="64"/>
      <c r="AR775" s="64"/>
      <c r="AS775" s="77"/>
      <c r="AT775" s="77"/>
      <c r="AU775" s="77">
        <v>1</v>
      </c>
    </row>
    <row r="776" spans="2:47" ht="12.75">
      <c r="B776" s="12" t="s">
        <v>879</v>
      </c>
      <c r="C776" s="12" t="s">
        <v>882</v>
      </c>
      <c r="D776" s="20" t="s">
        <v>92</v>
      </c>
      <c r="E776" s="50">
        <f t="shared" si="15"/>
        <v>6</v>
      </c>
      <c r="F776" s="50">
        <v>1</v>
      </c>
      <c r="G776" s="50">
        <v>1</v>
      </c>
      <c r="H776" s="50"/>
      <c r="I776" s="50"/>
      <c r="J776" s="50">
        <v>1</v>
      </c>
      <c r="K776" s="50">
        <v>1</v>
      </c>
      <c r="L776" s="50">
        <v>1</v>
      </c>
      <c r="M776" s="50"/>
      <c r="N776" s="50">
        <v>1</v>
      </c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9"/>
      <c r="AO776" s="69"/>
      <c r="AP776" s="69"/>
      <c r="AS776" s="62"/>
      <c r="AT776" s="62"/>
      <c r="AU776" s="62"/>
    </row>
    <row r="777" spans="2:42" ht="12.75">
      <c r="B777" s="12" t="s">
        <v>879</v>
      </c>
      <c r="C777" s="12" t="s">
        <v>883</v>
      </c>
      <c r="D777" s="20" t="s">
        <v>856</v>
      </c>
      <c r="E777" s="50">
        <f t="shared" si="15"/>
        <v>1</v>
      </c>
      <c r="F777" s="50">
        <v>1</v>
      </c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71"/>
      <c r="AO777" s="71"/>
      <c r="AP777" s="71"/>
    </row>
    <row r="778" spans="2:47" ht="12.75">
      <c r="B778" s="12" t="s">
        <v>879</v>
      </c>
      <c r="C778" s="12" t="s">
        <v>333</v>
      </c>
      <c r="D778" s="20" t="s">
        <v>884</v>
      </c>
      <c r="E778" s="50">
        <f t="shared" si="15"/>
        <v>3</v>
      </c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>
        <v>1</v>
      </c>
      <c r="R778" s="50"/>
      <c r="S778" s="50">
        <v>1</v>
      </c>
      <c r="T778" s="50"/>
      <c r="U778" s="50"/>
      <c r="V778" s="50">
        <v>1</v>
      </c>
      <c r="W778" s="50"/>
      <c r="X778" s="50"/>
      <c r="Y778" s="50"/>
      <c r="Z778" s="50"/>
      <c r="AA778" s="50"/>
      <c r="AB778" s="50"/>
      <c r="AC778" s="5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9"/>
      <c r="AO778" s="69"/>
      <c r="AP778" s="69"/>
      <c r="AS778" s="62"/>
      <c r="AT778" s="62"/>
      <c r="AU778" s="62"/>
    </row>
    <row r="779" spans="2:42" ht="12.75">
      <c r="B779" s="12" t="s">
        <v>879</v>
      </c>
      <c r="C779" s="12" t="s">
        <v>885</v>
      </c>
      <c r="D779" s="20" t="s">
        <v>207</v>
      </c>
      <c r="E779" s="50">
        <f t="shared" si="15"/>
        <v>2</v>
      </c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>
        <v>1</v>
      </c>
      <c r="W779" s="50"/>
      <c r="X779" s="50"/>
      <c r="Y779" s="50"/>
      <c r="Z779" s="50"/>
      <c r="AA779" s="50"/>
      <c r="AB779" s="50">
        <v>1</v>
      </c>
      <c r="AC779" s="5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71"/>
      <c r="AO779" s="71"/>
      <c r="AP779" s="69"/>
    </row>
    <row r="780" spans="2:47" ht="12.75">
      <c r="B780" s="12" t="s">
        <v>887</v>
      </c>
      <c r="C780" s="12" t="s">
        <v>333</v>
      </c>
      <c r="D780" s="20" t="s">
        <v>99</v>
      </c>
      <c r="E780" s="50">
        <f t="shared" si="15"/>
        <v>6</v>
      </c>
      <c r="F780" s="50"/>
      <c r="G780" s="50"/>
      <c r="H780" s="50"/>
      <c r="I780" s="50"/>
      <c r="J780" s="50"/>
      <c r="K780" s="50"/>
      <c r="L780" s="50"/>
      <c r="M780" s="50"/>
      <c r="N780" s="50"/>
      <c r="O780" s="50">
        <v>1</v>
      </c>
      <c r="P780" s="50">
        <v>1</v>
      </c>
      <c r="Q780" s="50"/>
      <c r="R780" s="50">
        <v>1</v>
      </c>
      <c r="S780" s="50"/>
      <c r="T780" s="50"/>
      <c r="U780" s="50"/>
      <c r="V780" s="50">
        <v>1</v>
      </c>
      <c r="W780" s="50">
        <v>1</v>
      </c>
      <c r="X780" s="50"/>
      <c r="Y780" s="50"/>
      <c r="Z780" s="50"/>
      <c r="AA780" s="50"/>
      <c r="AB780" s="50"/>
      <c r="AC780" s="5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9"/>
      <c r="AO780" s="69">
        <v>1</v>
      </c>
      <c r="AP780" s="69"/>
      <c r="AS780" s="62"/>
      <c r="AT780" s="62"/>
      <c r="AU780" s="62"/>
    </row>
    <row r="781" spans="2:42" ht="12.75">
      <c r="B781" s="12" t="s">
        <v>888</v>
      </c>
      <c r="C781" s="12" t="s">
        <v>889</v>
      </c>
      <c r="D781" s="20" t="s">
        <v>219</v>
      </c>
      <c r="E781" s="50">
        <f t="shared" si="15"/>
        <v>1</v>
      </c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>
        <v>1</v>
      </c>
      <c r="Y781" s="50"/>
      <c r="Z781" s="50"/>
      <c r="AA781" s="50"/>
      <c r="AB781" s="50"/>
      <c r="AC781" s="5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71"/>
      <c r="AO781" s="71"/>
      <c r="AP781" s="71"/>
    </row>
    <row r="782" spans="2:42" ht="12.75">
      <c r="B782" s="12" t="s">
        <v>1757</v>
      </c>
      <c r="C782" s="12" t="s">
        <v>956</v>
      </c>
      <c r="D782" s="20" t="s">
        <v>1758</v>
      </c>
      <c r="E782" s="50">
        <f t="shared" si="15"/>
        <v>1</v>
      </c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>
        <v>1</v>
      </c>
      <c r="AA782" s="50"/>
      <c r="AB782" s="50"/>
      <c r="AC782" s="5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71"/>
      <c r="AO782" s="71"/>
      <c r="AP782" s="71"/>
    </row>
    <row r="783" spans="2:42" ht="12.75">
      <c r="B783" s="12" t="s">
        <v>890</v>
      </c>
      <c r="C783" s="12" t="s">
        <v>281</v>
      </c>
      <c r="D783" s="20" t="s">
        <v>891</v>
      </c>
      <c r="E783" s="50">
        <f t="shared" si="15"/>
        <v>1</v>
      </c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>
        <v>1</v>
      </c>
      <c r="AA783" s="50"/>
      <c r="AB783" s="50"/>
      <c r="AC783" s="5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71"/>
      <c r="AO783" s="71"/>
      <c r="AP783" s="71"/>
    </row>
    <row r="784" spans="2:47" ht="12.75">
      <c r="B784" s="12" t="s">
        <v>890</v>
      </c>
      <c r="C784" s="12" t="s">
        <v>808</v>
      </c>
      <c r="D784" s="20" t="s">
        <v>891</v>
      </c>
      <c r="E784" s="50">
        <f t="shared" si="15"/>
        <v>5</v>
      </c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>
        <v>1</v>
      </c>
      <c r="W784" s="50">
        <v>1</v>
      </c>
      <c r="X784" s="50"/>
      <c r="Y784" s="50">
        <v>1</v>
      </c>
      <c r="Z784" s="50">
        <v>1</v>
      </c>
      <c r="AA784" s="50">
        <v>1</v>
      </c>
      <c r="AB784" s="50"/>
      <c r="AC784" s="5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9"/>
      <c r="AO784" s="69"/>
      <c r="AP784" s="69"/>
      <c r="AS784" s="62"/>
      <c r="AT784" s="62"/>
      <c r="AU784" s="62"/>
    </row>
    <row r="785" spans="2:47" ht="12.75">
      <c r="B785" s="12" t="s">
        <v>892</v>
      </c>
      <c r="C785" s="12" t="s">
        <v>134</v>
      </c>
      <c r="D785" s="20" t="s">
        <v>1840</v>
      </c>
      <c r="E785" s="50">
        <f t="shared" si="15"/>
        <v>3</v>
      </c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>
        <v>1</v>
      </c>
      <c r="U785" s="50"/>
      <c r="V785" s="50">
        <v>1</v>
      </c>
      <c r="W785" s="50"/>
      <c r="X785" s="50"/>
      <c r="Y785" s="50"/>
      <c r="Z785" s="50"/>
      <c r="AA785" s="50"/>
      <c r="AB785" s="50"/>
      <c r="AC785" s="50">
        <v>1</v>
      </c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9"/>
      <c r="AO785" s="69"/>
      <c r="AP785" s="69"/>
      <c r="AS785" s="62"/>
      <c r="AT785" s="62"/>
      <c r="AU785" s="62"/>
    </row>
    <row r="786" spans="1:47" ht="12.75">
      <c r="A786" s="7" t="s">
        <v>41</v>
      </c>
      <c r="B786" s="12" t="s">
        <v>892</v>
      </c>
      <c r="C786" s="12" t="s">
        <v>1759</v>
      </c>
      <c r="D786" s="20" t="s">
        <v>1911</v>
      </c>
      <c r="E786" s="50">
        <f t="shared" si="15"/>
        <v>7</v>
      </c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>
        <v>1</v>
      </c>
      <c r="U786" s="50"/>
      <c r="V786" s="50"/>
      <c r="W786" s="50"/>
      <c r="X786" s="50"/>
      <c r="Y786" s="50"/>
      <c r="Z786" s="50">
        <v>1</v>
      </c>
      <c r="AA786" s="50"/>
      <c r="AB786" s="50"/>
      <c r="AC786" s="50">
        <v>1</v>
      </c>
      <c r="AD786" s="60">
        <v>1</v>
      </c>
      <c r="AE786" s="60"/>
      <c r="AF786" s="60">
        <v>1</v>
      </c>
      <c r="AG786" s="60">
        <v>1</v>
      </c>
      <c r="AH786" s="60">
        <v>1</v>
      </c>
      <c r="AI786" s="60"/>
      <c r="AJ786" s="60"/>
      <c r="AK786" s="60"/>
      <c r="AL786" s="60"/>
      <c r="AM786" s="60"/>
      <c r="AN786" s="69"/>
      <c r="AO786" s="69"/>
      <c r="AP786" s="69"/>
      <c r="AS786" s="62"/>
      <c r="AT786" s="62"/>
      <c r="AU786" s="62"/>
    </row>
    <row r="787" spans="1:47" ht="12.75">
      <c r="A787" s="7"/>
      <c r="B787" s="13" t="s">
        <v>2415</v>
      </c>
      <c r="C787" s="13" t="s">
        <v>2416</v>
      </c>
      <c r="D787" s="20"/>
      <c r="E787" s="50">
        <f t="shared" si="15"/>
        <v>1</v>
      </c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9"/>
      <c r="AO787" s="69"/>
      <c r="AP787" s="69"/>
      <c r="AS787" s="62">
        <v>1</v>
      </c>
      <c r="AT787" s="62"/>
      <c r="AU787" s="62"/>
    </row>
    <row r="788" spans="1:47" ht="12.75">
      <c r="A788" s="7"/>
      <c r="B788" s="13" t="s">
        <v>2415</v>
      </c>
      <c r="C788" s="13" t="s">
        <v>2453</v>
      </c>
      <c r="D788" s="20"/>
      <c r="E788" s="50">
        <f t="shared" si="15"/>
        <v>1</v>
      </c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9"/>
      <c r="AO788" s="69"/>
      <c r="AP788" s="69"/>
      <c r="AS788" s="62"/>
      <c r="AT788" s="62"/>
      <c r="AU788" s="62">
        <v>1</v>
      </c>
    </row>
    <row r="789" spans="2:42" ht="12.75">
      <c r="B789" s="12" t="s">
        <v>893</v>
      </c>
      <c r="C789" s="12" t="s">
        <v>894</v>
      </c>
      <c r="D789" s="20" t="s">
        <v>895</v>
      </c>
      <c r="E789" s="50">
        <f t="shared" si="15"/>
        <v>1</v>
      </c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>
        <v>1</v>
      </c>
      <c r="U789" s="50"/>
      <c r="V789" s="50"/>
      <c r="W789" s="50"/>
      <c r="X789" s="50"/>
      <c r="Y789" s="50"/>
      <c r="Z789" s="50"/>
      <c r="AA789" s="50"/>
      <c r="AB789" s="50"/>
      <c r="AC789" s="5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71"/>
      <c r="AO789" s="71"/>
      <c r="AP789" s="71"/>
    </row>
    <row r="790" spans="2:42" ht="12.75">
      <c r="B790" s="13" t="s">
        <v>2114</v>
      </c>
      <c r="C790" s="13" t="s">
        <v>547</v>
      </c>
      <c r="D790" s="20"/>
      <c r="E790" s="50">
        <f t="shared" si="15"/>
        <v>1</v>
      </c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>
        <v>1</v>
      </c>
      <c r="AN790" s="71"/>
      <c r="AO790" s="71"/>
      <c r="AP790" s="71"/>
    </row>
    <row r="791" spans="1:42" ht="12.75">
      <c r="A791" s="7" t="s">
        <v>41</v>
      </c>
      <c r="B791" s="12" t="s">
        <v>896</v>
      </c>
      <c r="C791" s="12" t="s">
        <v>897</v>
      </c>
      <c r="D791" s="20" t="s">
        <v>47</v>
      </c>
      <c r="E791" s="50">
        <f t="shared" si="15"/>
        <v>2</v>
      </c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>
        <v>1</v>
      </c>
      <c r="R791" s="50"/>
      <c r="S791" s="50">
        <v>1</v>
      </c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71"/>
      <c r="AO791" s="71"/>
      <c r="AP791" s="71"/>
    </row>
    <row r="792" spans="2:47" ht="12.75">
      <c r="B792" s="13" t="s">
        <v>2115</v>
      </c>
      <c r="C792" s="13" t="s">
        <v>616</v>
      </c>
      <c r="D792" s="20" t="s">
        <v>2360</v>
      </c>
      <c r="E792" s="50">
        <f t="shared" si="15"/>
        <v>3</v>
      </c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>
        <v>1</v>
      </c>
      <c r="AN792" s="71"/>
      <c r="AO792" s="71"/>
      <c r="AP792" s="71"/>
      <c r="AR792" s="3">
        <v>1</v>
      </c>
      <c r="AS792" s="62">
        <v>1</v>
      </c>
      <c r="AT792" s="62"/>
      <c r="AU792" s="62"/>
    </row>
    <row r="793" spans="2:42" ht="12.75">
      <c r="B793" s="12" t="s">
        <v>900</v>
      </c>
      <c r="C793" s="12" t="s">
        <v>159</v>
      </c>
      <c r="D793" s="20" t="s">
        <v>92</v>
      </c>
      <c r="E793" s="50">
        <f t="shared" si="15"/>
        <v>2</v>
      </c>
      <c r="F793" s="50">
        <v>1</v>
      </c>
      <c r="G793" s="50">
        <v>1</v>
      </c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71"/>
      <c r="AO793" s="71"/>
      <c r="AP793" s="69"/>
    </row>
    <row r="794" spans="2:42" ht="12.75">
      <c r="B794" s="12" t="s">
        <v>901</v>
      </c>
      <c r="C794" s="12" t="s">
        <v>319</v>
      </c>
      <c r="D794" s="20"/>
      <c r="E794" s="50">
        <f t="shared" si="15"/>
        <v>1</v>
      </c>
      <c r="F794" s="50"/>
      <c r="G794" s="50"/>
      <c r="H794" s="50"/>
      <c r="I794" s="50"/>
      <c r="J794" s="50">
        <v>1</v>
      </c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71"/>
      <c r="AO794" s="71"/>
      <c r="AP794" s="71"/>
    </row>
    <row r="795" spans="2:47" ht="12.75">
      <c r="B795" s="12" t="s">
        <v>1919</v>
      </c>
      <c r="C795" s="12" t="s">
        <v>1973</v>
      </c>
      <c r="D795" s="20" t="s">
        <v>1881</v>
      </c>
      <c r="E795" s="50">
        <f t="shared" si="15"/>
        <v>5</v>
      </c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60"/>
      <c r="AE795" s="60">
        <v>1</v>
      </c>
      <c r="AF795" s="60">
        <v>1</v>
      </c>
      <c r="AG795" s="60">
        <v>1</v>
      </c>
      <c r="AH795" s="60">
        <v>1</v>
      </c>
      <c r="AI795" s="60">
        <v>1</v>
      </c>
      <c r="AJ795" s="60"/>
      <c r="AK795" s="60"/>
      <c r="AL795" s="60"/>
      <c r="AM795" s="60"/>
      <c r="AN795" s="69"/>
      <c r="AO795" s="69"/>
      <c r="AP795" s="69"/>
      <c r="AS795" s="62"/>
      <c r="AT795" s="62"/>
      <c r="AU795" s="62"/>
    </row>
    <row r="796" spans="2:42" ht="12.75">
      <c r="B796" s="12" t="s">
        <v>902</v>
      </c>
      <c r="C796" s="12" t="s">
        <v>159</v>
      </c>
      <c r="D796" s="20" t="s">
        <v>409</v>
      </c>
      <c r="E796" s="50">
        <f t="shared" si="15"/>
        <v>1</v>
      </c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>
        <v>1</v>
      </c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71"/>
      <c r="AO796" s="71"/>
      <c r="AP796" s="71"/>
    </row>
    <row r="797" spans="2:42" ht="12.75">
      <c r="B797" s="12" t="s">
        <v>903</v>
      </c>
      <c r="C797" s="12" t="s">
        <v>146</v>
      </c>
      <c r="D797" s="20" t="s">
        <v>904</v>
      </c>
      <c r="E797" s="50">
        <f t="shared" si="15"/>
        <v>2</v>
      </c>
      <c r="F797" s="50"/>
      <c r="G797" s="50"/>
      <c r="H797" s="50">
        <v>1</v>
      </c>
      <c r="I797" s="50"/>
      <c r="J797" s="50">
        <v>1</v>
      </c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71"/>
      <c r="AO797" s="71"/>
      <c r="AP797" s="71"/>
    </row>
    <row r="798" spans="1:42" ht="12.75">
      <c r="A798" s="7"/>
      <c r="B798" s="12" t="s">
        <v>898</v>
      </c>
      <c r="C798" s="12" t="s">
        <v>294</v>
      </c>
      <c r="D798" s="20" t="s">
        <v>899</v>
      </c>
      <c r="E798" s="50">
        <f t="shared" si="15"/>
        <v>2</v>
      </c>
      <c r="F798" s="50"/>
      <c r="G798" s="50"/>
      <c r="H798" s="50"/>
      <c r="I798" s="50"/>
      <c r="J798" s="50"/>
      <c r="K798" s="50"/>
      <c r="L798" s="50"/>
      <c r="M798" s="50">
        <v>1</v>
      </c>
      <c r="N798" s="50"/>
      <c r="O798" s="50">
        <v>1</v>
      </c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71"/>
      <c r="AO798" s="71"/>
      <c r="AP798" s="71"/>
    </row>
    <row r="799" spans="2:42" ht="12.75">
      <c r="B799" s="12" t="s">
        <v>905</v>
      </c>
      <c r="C799" s="12" t="s">
        <v>906</v>
      </c>
      <c r="D799" s="20" t="s">
        <v>525</v>
      </c>
      <c r="E799" s="50">
        <f t="shared" si="15"/>
        <v>1</v>
      </c>
      <c r="F799" s="50"/>
      <c r="G799" s="50"/>
      <c r="H799" s="50"/>
      <c r="I799" s="50"/>
      <c r="J799" s="50"/>
      <c r="K799" s="50"/>
      <c r="L799" s="50"/>
      <c r="M799" s="50"/>
      <c r="N799" s="50"/>
      <c r="O799" s="50">
        <v>1</v>
      </c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71"/>
      <c r="AO799" s="71"/>
      <c r="AP799" s="71"/>
    </row>
    <row r="800" spans="2:42" ht="12.75">
      <c r="B800" s="12" t="s">
        <v>907</v>
      </c>
      <c r="C800" s="12" t="s">
        <v>198</v>
      </c>
      <c r="D800" s="20" t="s">
        <v>47</v>
      </c>
      <c r="E800" s="50">
        <f aca="true" t="shared" si="16" ref="E800:E863">SUM(F800:AU800)</f>
        <v>1</v>
      </c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>
        <v>1</v>
      </c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71"/>
      <c r="AO800" s="71"/>
      <c r="AP800" s="71"/>
    </row>
    <row r="801" spans="2:47" ht="12.75">
      <c r="B801" s="13" t="s">
        <v>2306</v>
      </c>
      <c r="C801" s="13" t="s">
        <v>518</v>
      </c>
      <c r="D801" s="20" t="s">
        <v>2286</v>
      </c>
      <c r="E801" s="50">
        <f t="shared" si="16"/>
        <v>2</v>
      </c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9"/>
      <c r="AO801" s="69"/>
      <c r="AP801" s="69"/>
      <c r="AQ801" s="3">
        <v>1</v>
      </c>
      <c r="AR801" s="3">
        <v>1</v>
      </c>
      <c r="AS801" s="62"/>
      <c r="AT801" s="62"/>
      <c r="AU801" s="62"/>
    </row>
    <row r="802" spans="2:42" ht="12.75">
      <c r="B802" s="12" t="s">
        <v>908</v>
      </c>
      <c r="C802" s="12" t="s">
        <v>909</v>
      </c>
      <c r="D802" s="20"/>
      <c r="E802" s="50">
        <f t="shared" si="16"/>
        <v>1</v>
      </c>
      <c r="F802" s="50"/>
      <c r="G802" s="50"/>
      <c r="H802" s="50"/>
      <c r="I802" s="50"/>
      <c r="J802" s="50"/>
      <c r="K802" s="50"/>
      <c r="L802" s="50"/>
      <c r="M802" s="50">
        <v>1</v>
      </c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71"/>
      <c r="AO802" s="71"/>
      <c r="AP802" s="71"/>
    </row>
    <row r="803" spans="1:47" ht="12.75">
      <c r="A803" s="7" t="s">
        <v>41</v>
      </c>
      <c r="B803" s="12" t="s">
        <v>910</v>
      </c>
      <c r="C803" s="12" t="s">
        <v>911</v>
      </c>
      <c r="D803" s="20" t="s">
        <v>47</v>
      </c>
      <c r="E803" s="50">
        <f t="shared" si="16"/>
        <v>3</v>
      </c>
      <c r="F803" s="50"/>
      <c r="G803" s="50"/>
      <c r="H803" s="50"/>
      <c r="I803" s="50"/>
      <c r="J803" s="50"/>
      <c r="K803" s="50"/>
      <c r="L803" s="50"/>
      <c r="M803" s="50"/>
      <c r="N803" s="50"/>
      <c r="O803" s="50">
        <v>1</v>
      </c>
      <c r="P803" s="50">
        <v>1</v>
      </c>
      <c r="Q803" s="50"/>
      <c r="R803" s="50"/>
      <c r="S803" s="50"/>
      <c r="T803" s="50"/>
      <c r="U803" s="50"/>
      <c r="V803" s="50">
        <v>1</v>
      </c>
      <c r="W803" s="50"/>
      <c r="X803" s="50"/>
      <c r="Y803" s="50"/>
      <c r="Z803" s="50"/>
      <c r="AA803" s="50"/>
      <c r="AB803" s="50"/>
      <c r="AC803" s="5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9"/>
      <c r="AO803" s="69"/>
      <c r="AP803" s="69"/>
      <c r="AS803" s="62"/>
      <c r="AT803" s="62"/>
      <c r="AU803" s="62"/>
    </row>
    <row r="804" spans="2:47" ht="12.75">
      <c r="B804" s="12" t="s">
        <v>912</v>
      </c>
      <c r="C804" s="12" t="s">
        <v>1811</v>
      </c>
      <c r="D804" s="20" t="s">
        <v>2305</v>
      </c>
      <c r="E804" s="50">
        <f t="shared" si="16"/>
        <v>2</v>
      </c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>
        <v>1</v>
      </c>
      <c r="AC804" s="5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71"/>
      <c r="AO804" s="71"/>
      <c r="AP804" s="71"/>
      <c r="AQ804" s="3">
        <v>1</v>
      </c>
      <c r="AS804" s="62"/>
      <c r="AT804" s="62"/>
      <c r="AU804" s="62"/>
    </row>
    <row r="805" spans="1:47" ht="12.75">
      <c r="A805" s="85"/>
      <c r="B805" s="55" t="s">
        <v>912</v>
      </c>
      <c r="C805" s="55" t="s">
        <v>423</v>
      </c>
      <c r="D805" s="56" t="s">
        <v>1208</v>
      </c>
      <c r="E805" s="57">
        <f t="shared" si="16"/>
        <v>9</v>
      </c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>
        <v>1</v>
      </c>
      <c r="T805" s="57"/>
      <c r="U805" s="57">
        <v>1</v>
      </c>
      <c r="V805" s="57">
        <v>1</v>
      </c>
      <c r="W805" s="57"/>
      <c r="X805" s="57">
        <v>1</v>
      </c>
      <c r="Y805" s="57">
        <v>1</v>
      </c>
      <c r="Z805" s="57"/>
      <c r="AA805" s="57"/>
      <c r="AB805" s="57">
        <v>1</v>
      </c>
      <c r="AC805" s="57">
        <v>1</v>
      </c>
      <c r="AD805" s="58">
        <v>1</v>
      </c>
      <c r="AE805" s="58"/>
      <c r="AF805" s="58"/>
      <c r="AG805" s="58">
        <v>1</v>
      </c>
      <c r="AH805" s="58"/>
      <c r="AI805" s="58"/>
      <c r="AJ805" s="58"/>
      <c r="AK805" s="58"/>
      <c r="AL805" s="58"/>
      <c r="AM805" s="58"/>
      <c r="AN805" s="70"/>
      <c r="AO805" s="70"/>
      <c r="AP805" s="70"/>
      <c r="AQ805" s="64"/>
      <c r="AR805" s="64"/>
      <c r="AS805" s="77"/>
      <c r="AT805" s="77"/>
      <c r="AU805" s="77"/>
    </row>
    <row r="806" spans="1:47" ht="12.75">
      <c r="A806" s="7" t="s">
        <v>41</v>
      </c>
      <c r="B806" s="13" t="s">
        <v>912</v>
      </c>
      <c r="C806" s="13" t="s">
        <v>2304</v>
      </c>
      <c r="D806" s="20" t="s">
        <v>207</v>
      </c>
      <c r="E806" s="50">
        <f t="shared" si="16"/>
        <v>3</v>
      </c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71"/>
      <c r="AO806" s="71"/>
      <c r="AP806" s="71"/>
      <c r="AQ806" s="3">
        <v>1</v>
      </c>
      <c r="AR806" s="3">
        <v>1</v>
      </c>
      <c r="AS806" s="62">
        <v>1</v>
      </c>
      <c r="AT806" s="62"/>
      <c r="AU806" s="62"/>
    </row>
    <row r="807" spans="2:42" ht="12.75">
      <c r="B807" s="12" t="s">
        <v>913</v>
      </c>
      <c r="C807" s="12" t="s">
        <v>914</v>
      </c>
      <c r="D807" s="20"/>
      <c r="E807" s="50">
        <f t="shared" si="16"/>
        <v>1</v>
      </c>
      <c r="F807" s="50"/>
      <c r="G807" s="50"/>
      <c r="H807" s="50"/>
      <c r="I807" s="50">
        <v>1</v>
      </c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71"/>
      <c r="AO807" s="71"/>
      <c r="AP807" s="71"/>
    </row>
    <row r="808" spans="2:42" ht="12.75">
      <c r="B808" s="12" t="s">
        <v>915</v>
      </c>
      <c r="C808" s="12" t="s">
        <v>916</v>
      </c>
      <c r="D808" s="20" t="s">
        <v>115</v>
      </c>
      <c r="E808" s="50">
        <f t="shared" si="16"/>
        <v>1</v>
      </c>
      <c r="F808" s="50"/>
      <c r="G808" s="50"/>
      <c r="H808" s="50"/>
      <c r="I808" s="50"/>
      <c r="J808" s="50"/>
      <c r="K808" s="50">
        <v>1</v>
      </c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71"/>
      <c r="AO808" s="71"/>
      <c r="AP808" s="71"/>
    </row>
    <row r="809" spans="2:42" ht="12.75">
      <c r="B809" s="12" t="s">
        <v>917</v>
      </c>
      <c r="C809" s="12" t="s">
        <v>918</v>
      </c>
      <c r="D809" s="20" t="s">
        <v>919</v>
      </c>
      <c r="E809" s="50">
        <f t="shared" si="16"/>
        <v>1</v>
      </c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>
        <v>1</v>
      </c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71"/>
      <c r="AO809" s="71"/>
      <c r="AP809" s="71"/>
    </row>
    <row r="810" spans="2:47" ht="12.75">
      <c r="B810" s="13" t="s">
        <v>920</v>
      </c>
      <c r="C810" s="13" t="s">
        <v>2303</v>
      </c>
      <c r="D810" s="20" t="s">
        <v>207</v>
      </c>
      <c r="E810" s="50">
        <f t="shared" si="16"/>
        <v>3</v>
      </c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9"/>
      <c r="AO810" s="69"/>
      <c r="AP810" s="69"/>
      <c r="AQ810" s="3">
        <v>1</v>
      </c>
      <c r="AS810" s="3">
        <v>1</v>
      </c>
      <c r="AU810" s="3">
        <v>1</v>
      </c>
    </row>
    <row r="811" spans="2:47" ht="12.75">
      <c r="B811" s="12" t="s">
        <v>920</v>
      </c>
      <c r="C811" s="12" t="s">
        <v>845</v>
      </c>
      <c r="D811" s="20" t="s">
        <v>449</v>
      </c>
      <c r="E811" s="50">
        <f t="shared" si="16"/>
        <v>6</v>
      </c>
      <c r="F811" s="50"/>
      <c r="G811" s="50"/>
      <c r="H811" s="50"/>
      <c r="I811" s="50"/>
      <c r="J811" s="50"/>
      <c r="K811" s="50"/>
      <c r="L811" s="50"/>
      <c r="M811" s="50">
        <v>1</v>
      </c>
      <c r="N811" s="50">
        <v>1</v>
      </c>
      <c r="O811" s="50">
        <v>1</v>
      </c>
      <c r="P811" s="50">
        <v>1</v>
      </c>
      <c r="Q811" s="50">
        <v>1</v>
      </c>
      <c r="R811" s="50">
        <v>1</v>
      </c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9"/>
      <c r="AO811" s="69"/>
      <c r="AP811" s="69"/>
      <c r="AS811" s="62"/>
      <c r="AT811" s="62"/>
      <c r="AU811" s="62"/>
    </row>
    <row r="812" spans="1:47" ht="12.75">
      <c r="A812" s="7" t="s">
        <v>41</v>
      </c>
      <c r="B812" s="13" t="s">
        <v>920</v>
      </c>
      <c r="C812" s="13" t="s">
        <v>278</v>
      </c>
      <c r="D812" s="20" t="s">
        <v>1208</v>
      </c>
      <c r="E812" s="50">
        <f t="shared" si="16"/>
        <v>4</v>
      </c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9"/>
      <c r="AO812" s="69"/>
      <c r="AP812" s="69"/>
      <c r="AQ812" s="3">
        <v>1</v>
      </c>
      <c r="AR812" s="3">
        <v>1</v>
      </c>
      <c r="AS812" s="62">
        <v>1</v>
      </c>
      <c r="AT812" s="62"/>
      <c r="AU812" s="62">
        <v>1</v>
      </c>
    </row>
    <row r="813" spans="2:47" ht="12.75">
      <c r="B813" s="12" t="s">
        <v>920</v>
      </c>
      <c r="C813" s="12" t="s">
        <v>253</v>
      </c>
      <c r="D813" s="20" t="s">
        <v>921</v>
      </c>
      <c r="E813" s="50">
        <f t="shared" si="16"/>
        <v>8</v>
      </c>
      <c r="F813" s="50"/>
      <c r="G813" s="50"/>
      <c r="H813" s="50"/>
      <c r="I813" s="50"/>
      <c r="J813" s="50">
        <v>1</v>
      </c>
      <c r="K813" s="50">
        <v>1</v>
      </c>
      <c r="L813" s="50"/>
      <c r="M813" s="50"/>
      <c r="N813" s="50"/>
      <c r="O813" s="50">
        <v>1</v>
      </c>
      <c r="P813" s="50"/>
      <c r="Q813" s="50">
        <v>1</v>
      </c>
      <c r="R813" s="50">
        <v>1</v>
      </c>
      <c r="S813" s="50">
        <v>1</v>
      </c>
      <c r="T813" s="50"/>
      <c r="U813" s="50"/>
      <c r="V813" s="50"/>
      <c r="W813" s="50">
        <v>1</v>
      </c>
      <c r="X813" s="50"/>
      <c r="Y813" s="50"/>
      <c r="Z813" s="50">
        <v>1</v>
      </c>
      <c r="AA813" s="50"/>
      <c r="AB813" s="50"/>
      <c r="AC813" s="5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9"/>
      <c r="AO813" s="69"/>
      <c r="AP813" s="69"/>
      <c r="AS813" s="62"/>
      <c r="AT813" s="62"/>
      <c r="AU813" s="62"/>
    </row>
    <row r="814" spans="2:42" ht="12.75">
      <c r="B814" s="12" t="s">
        <v>920</v>
      </c>
      <c r="C814" s="12" t="s">
        <v>423</v>
      </c>
      <c r="D814" s="20" t="s">
        <v>47</v>
      </c>
      <c r="E814" s="50">
        <f t="shared" si="16"/>
        <v>1</v>
      </c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>
        <v>1</v>
      </c>
      <c r="W814" s="50"/>
      <c r="X814" s="50"/>
      <c r="Y814" s="50"/>
      <c r="Z814" s="50"/>
      <c r="AA814" s="50"/>
      <c r="AB814" s="50"/>
      <c r="AC814" s="5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71"/>
      <c r="AO814" s="71"/>
      <c r="AP814" s="71"/>
    </row>
    <row r="815" spans="1:47" ht="12.75">
      <c r="A815" s="7" t="s">
        <v>41</v>
      </c>
      <c r="B815" s="12" t="s">
        <v>920</v>
      </c>
      <c r="C815" s="12" t="s">
        <v>922</v>
      </c>
      <c r="D815" s="20" t="s">
        <v>923</v>
      </c>
      <c r="E815" s="50">
        <f t="shared" si="16"/>
        <v>6</v>
      </c>
      <c r="F815" s="50"/>
      <c r="G815" s="50"/>
      <c r="H815" s="50"/>
      <c r="I815" s="50"/>
      <c r="J815" s="50">
        <v>1</v>
      </c>
      <c r="K815" s="50"/>
      <c r="L815" s="50"/>
      <c r="M815" s="50">
        <v>1</v>
      </c>
      <c r="N815" s="50">
        <v>1</v>
      </c>
      <c r="O815" s="50">
        <v>1</v>
      </c>
      <c r="P815" s="50"/>
      <c r="Q815" s="50">
        <v>1</v>
      </c>
      <c r="R815" s="50"/>
      <c r="S815" s="50">
        <v>1</v>
      </c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9"/>
      <c r="AO815" s="69"/>
      <c r="AP815" s="69"/>
      <c r="AS815" s="62"/>
      <c r="AT815" s="62"/>
      <c r="AU815" s="62"/>
    </row>
    <row r="816" spans="2:42" ht="12.75">
      <c r="B816" s="12" t="s">
        <v>920</v>
      </c>
      <c r="C816" s="12" t="s">
        <v>1974</v>
      </c>
      <c r="D816" s="12"/>
      <c r="E816" s="50">
        <f t="shared" si="16"/>
        <v>1</v>
      </c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60"/>
      <c r="AE816" s="60"/>
      <c r="AF816" s="60"/>
      <c r="AG816" s="60"/>
      <c r="AH816" s="60">
        <v>1</v>
      </c>
      <c r="AI816" s="60"/>
      <c r="AJ816" s="60"/>
      <c r="AK816" s="60"/>
      <c r="AL816" s="60"/>
      <c r="AM816" s="60"/>
      <c r="AN816" s="71"/>
      <c r="AO816" s="71"/>
      <c r="AP816" s="71"/>
    </row>
    <row r="817" spans="2:42" ht="12.75">
      <c r="B817" s="12" t="s">
        <v>920</v>
      </c>
      <c r="C817" s="12" t="s">
        <v>198</v>
      </c>
      <c r="D817" s="20" t="s">
        <v>99</v>
      </c>
      <c r="E817" s="50">
        <f t="shared" si="16"/>
        <v>1</v>
      </c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>
        <v>1</v>
      </c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71"/>
      <c r="AO817" s="71"/>
      <c r="AP817" s="71"/>
    </row>
    <row r="818" spans="2:42" ht="12.75">
      <c r="B818" s="12" t="s">
        <v>920</v>
      </c>
      <c r="C818" s="12" t="s">
        <v>209</v>
      </c>
      <c r="D818" s="20" t="s">
        <v>924</v>
      </c>
      <c r="E818" s="50">
        <f t="shared" si="16"/>
        <v>1</v>
      </c>
      <c r="F818" s="50"/>
      <c r="G818" s="50"/>
      <c r="H818" s="50"/>
      <c r="I818" s="50"/>
      <c r="J818" s="50"/>
      <c r="K818" s="50">
        <v>1</v>
      </c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71"/>
      <c r="AO818" s="71"/>
      <c r="AP818" s="71"/>
    </row>
    <row r="819" spans="2:47" ht="12.75">
      <c r="B819" s="12" t="s">
        <v>920</v>
      </c>
      <c r="C819" s="12" t="s">
        <v>925</v>
      </c>
      <c r="D819" s="20" t="s">
        <v>923</v>
      </c>
      <c r="E819" s="50">
        <f t="shared" si="16"/>
        <v>12</v>
      </c>
      <c r="F819" s="50">
        <v>1</v>
      </c>
      <c r="G819" s="50"/>
      <c r="H819" s="50">
        <v>1</v>
      </c>
      <c r="I819" s="50"/>
      <c r="J819" s="50"/>
      <c r="K819" s="50"/>
      <c r="L819" s="50"/>
      <c r="M819" s="50"/>
      <c r="N819" s="50"/>
      <c r="O819" s="50">
        <v>1</v>
      </c>
      <c r="P819" s="50">
        <v>1</v>
      </c>
      <c r="Q819" s="50">
        <v>1</v>
      </c>
      <c r="R819" s="50">
        <v>1</v>
      </c>
      <c r="S819" s="50">
        <v>1</v>
      </c>
      <c r="T819" s="50">
        <v>1</v>
      </c>
      <c r="U819" s="50">
        <v>1</v>
      </c>
      <c r="V819" s="50">
        <v>1</v>
      </c>
      <c r="W819" s="50">
        <v>1</v>
      </c>
      <c r="X819" s="50">
        <v>1</v>
      </c>
      <c r="Y819" s="50"/>
      <c r="Z819" s="50"/>
      <c r="AA819" s="50"/>
      <c r="AB819" s="50"/>
      <c r="AC819" s="5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9"/>
      <c r="AO819" s="69"/>
      <c r="AP819" s="69"/>
      <c r="AS819" s="62"/>
      <c r="AT819" s="62"/>
      <c r="AU819" s="62"/>
    </row>
    <row r="820" spans="2:42" ht="12.75">
      <c r="B820" s="12" t="s">
        <v>920</v>
      </c>
      <c r="C820" s="12" t="s">
        <v>547</v>
      </c>
      <c r="D820" s="20"/>
      <c r="E820" s="50">
        <f t="shared" si="16"/>
        <v>1</v>
      </c>
      <c r="F820" s="50"/>
      <c r="G820" s="50"/>
      <c r="H820" s="50"/>
      <c r="I820" s="50">
        <v>1</v>
      </c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71"/>
      <c r="AO820" s="71"/>
      <c r="AP820" s="71"/>
    </row>
    <row r="821" spans="2:42" ht="12.75">
      <c r="B821" s="12" t="s">
        <v>926</v>
      </c>
      <c r="C821" s="12" t="s">
        <v>423</v>
      </c>
      <c r="D821" s="20" t="s">
        <v>47</v>
      </c>
      <c r="E821" s="50">
        <f t="shared" si="16"/>
        <v>1</v>
      </c>
      <c r="F821" s="50"/>
      <c r="G821" s="50"/>
      <c r="H821" s="50"/>
      <c r="I821" s="50"/>
      <c r="J821" s="50"/>
      <c r="K821" s="50"/>
      <c r="L821" s="50"/>
      <c r="M821" s="50"/>
      <c r="N821" s="50"/>
      <c r="O821" s="50">
        <v>1</v>
      </c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71"/>
      <c r="AO821" s="71"/>
      <c r="AP821" s="71"/>
    </row>
    <row r="822" spans="2:42" ht="12.75">
      <c r="B822" s="12" t="s">
        <v>926</v>
      </c>
      <c r="C822" s="12" t="s">
        <v>294</v>
      </c>
      <c r="D822" s="20"/>
      <c r="E822" s="50">
        <f t="shared" si="16"/>
        <v>1</v>
      </c>
      <c r="F822" s="50"/>
      <c r="G822" s="50"/>
      <c r="H822" s="50"/>
      <c r="I822" s="50"/>
      <c r="J822" s="50">
        <v>1</v>
      </c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71"/>
      <c r="AO822" s="71"/>
      <c r="AP822" s="71"/>
    </row>
    <row r="823" spans="2:47" ht="12.75">
      <c r="B823" s="12" t="s">
        <v>926</v>
      </c>
      <c r="C823" s="12" t="s">
        <v>927</v>
      </c>
      <c r="D823" s="20" t="s">
        <v>923</v>
      </c>
      <c r="E823" s="50">
        <f t="shared" si="16"/>
        <v>3</v>
      </c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>
        <v>1</v>
      </c>
      <c r="Q823" s="50">
        <v>1</v>
      </c>
      <c r="R823" s="50"/>
      <c r="S823" s="50">
        <v>1</v>
      </c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9"/>
      <c r="AO823" s="69"/>
      <c r="AP823" s="69"/>
      <c r="AS823" s="62"/>
      <c r="AT823" s="62"/>
      <c r="AU823" s="62"/>
    </row>
    <row r="824" spans="2:47" ht="12.75">
      <c r="B824" s="12" t="s">
        <v>926</v>
      </c>
      <c r="C824" s="12" t="s">
        <v>167</v>
      </c>
      <c r="D824" s="20" t="s">
        <v>47</v>
      </c>
      <c r="E824" s="50">
        <f t="shared" si="16"/>
        <v>5</v>
      </c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>
        <v>1</v>
      </c>
      <c r="Q824" s="50"/>
      <c r="R824" s="50">
        <v>1</v>
      </c>
      <c r="S824" s="50">
        <v>1</v>
      </c>
      <c r="T824" s="50"/>
      <c r="U824" s="50">
        <v>1</v>
      </c>
      <c r="V824" s="50">
        <v>1</v>
      </c>
      <c r="W824" s="50"/>
      <c r="X824" s="50"/>
      <c r="Y824" s="50"/>
      <c r="Z824" s="50"/>
      <c r="AA824" s="50"/>
      <c r="AB824" s="50"/>
      <c r="AC824" s="5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9"/>
      <c r="AO824" s="69"/>
      <c r="AP824" s="69"/>
      <c r="AS824" s="62"/>
      <c r="AT824" s="62"/>
      <c r="AU824" s="62"/>
    </row>
    <row r="825" spans="2:47" ht="12.75">
      <c r="B825" s="12" t="s">
        <v>928</v>
      </c>
      <c r="C825" s="12" t="s">
        <v>785</v>
      </c>
      <c r="D825" s="20" t="s">
        <v>178</v>
      </c>
      <c r="E825" s="50">
        <f t="shared" si="16"/>
        <v>13</v>
      </c>
      <c r="F825" s="50"/>
      <c r="G825" s="50"/>
      <c r="H825" s="50">
        <v>1</v>
      </c>
      <c r="I825" s="50">
        <v>1</v>
      </c>
      <c r="J825" s="50">
        <v>1</v>
      </c>
      <c r="K825" s="50">
        <v>1</v>
      </c>
      <c r="L825" s="50">
        <v>1</v>
      </c>
      <c r="M825" s="50">
        <v>1</v>
      </c>
      <c r="N825" s="50">
        <v>1</v>
      </c>
      <c r="O825" s="50">
        <v>1</v>
      </c>
      <c r="P825" s="50">
        <v>1</v>
      </c>
      <c r="Q825" s="50">
        <v>1</v>
      </c>
      <c r="R825" s="50">
        <v>1</v>
      </c>
      <c r="S825" s="50">
        <v>1</v>
      </c>
      <c r="T825" s="50"/>
      <c r="U825" s="50">
        <v>1</v>
      </c>
      <c r="V825" s="50"/>
      <c r="W825" s="50"/>
      <c r="X825" s="50"/>
      <c r="Y825" s="50"/>
      <c r="Z825" s="50"/>
      <c r="AA825" s="50"/>
      <c r="AB825" s="50"/>
      <c r="AC825" s="5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9"/>
      <c r="AO825" s="69"/>
      <c r="AP825" s="69"/>
      <c r="AS825" s="62"/>
      <c r="AT825" s="62"/>
      <c r="AU825" s="62"/>
    </row>
    <row r="826" spans="2:42" ht="12.75">
      <c r="B826" s="12" t="s">
        <v>929</v>
      </c>
      <c r="C826" s="12" t="s">
        <v>420</v>
      </c>
      <c r="D826" s="20" t="s">
        <v>77</v>
      </c>
      <c r="E826" s="50">
        <f t="shared" si="16"/>
        <v>1</v>
      </c>
      <c r="F826" s="50"/>
      <c r="G826" s="50"/>
      <c r="H826" s="50"/>
      <c r="I826" s="50"/>
      <c r="J826" s="50"/>
      <c r="K826" s="50"/>
      <c r="L826" s="50"/>
      <c r="M826" s="50"/>
      <c r="N826" s="50"/>
      <c r="O826" s="50">
        <v>1</v>
      </c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71"/>
      <c r="AO826" s="71"/>
      <c r="AP826" s="71"/>
    </row>
    <row r="827" spans="2:42" ht="12.75">
      <c r="B827" s="12" t="s">
        <v>930</v>
      </c>
      <c r="C827" s="12" t="s">
        <v>408</v>
      </c>
      <c r="D827" s="20" t="s">
        <v>931</v>
      </c>
      <c r="E827" s="50">
        <f t="shared" si="16"/>
        <v>1</v>
      </c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>
        <v>1</v>
      </c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71"/>
      <c r="AO827" s="71"/>
      <c r="AP827" s="71"/>
    </row>
    <row r="828" spans="2:44" ht="12.75">
      <c r="B828" s="12" t="s">
        <v>932</v>
      </c>
      <c r="C828" s="12" t="s">
        <v>24</v>
      </c>
      <c r="D828" s="20"/>
      <c r="E828" s="50">
        <f t="shared" si="16"/>
        <v>1</v>
      </c>
      <c r="F828" s="50"/>
      <c r="G828" s="50"/>
      <c r="H828" s="50"/>
      <c r="I828" s="50"/>
      <c r="J828" s="50"/>
      <c r="K828" s="50"/>
      <c r="L828" s="50"/>
      <c r="M828" s="50">
        <v>1</v>
      </c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71"/>
      <c r="AO828" s="71"/>
      <c r="AP828" s="71"/>
      <c r="AR828" s="82"/>
    </row>
    <row r="829" spans="2:42" ht="12.75">
      <c r="B829" s="12" t="s">
        <v>933</v>
      </c>
      <c r="C829" s="12" t="s">
        <v>159</v>
      </c>
      <c r="D829" s="20"/>
      <c r="E829" s="50">
        <f t="shared" si="16"/>
        <v>1</v>
      </c>
      <c r="F829" s="50"/>
      <c r="G829" s="50"/>
      <c r="H829" s="50">
        <v>1</v>
      </c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71"/>
      <c r="AO829" s="71"/>
      <c r="AP829" s="71"/>
    </row>
    <row r="830" spans="1:47" ht="12.75">
      <c r="A830" s="7" t="s">
        <v>41</v>
      </c>
      <c r="B830" s="12" t="s">
        <v>934</v>
      </c>
      <c r="C830" s="12" t="s">
        <v>935</v>
      </c>
      <c r="D830" s="20" t="s">
        <v>77</v>
      </c>
      <c r="E830" s="50">
        <f t="shared" si="16"/>
        <v>3</v>
      </c>
      <c r="F830" s="50"/>
      <c r="G830" s="50"/>
      <c r="H830" s="50"/>
      <c r="I830" s="50"/>
      <c r="J830" s="50"/>
      <c r="K830" s="50"/>
      <c r="L830" s="50"/>
      <c r="M830" s="50"/>
      <c r="N830" s="50">
        <v>1</v>
      </c>
      <c r="O830" s="50">
        <v>1</v>
      </c>
      <c r="P830" s="50">
        <v>1</v>
      </c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9"/>
      <c r="AO830" s="69"/>
      <c r="AP830" s="69"/>
      <c r="AS830" s="62"/>
      <c r="AT830" s="62"/>
      <c r="AU830" s="62"/>
    </row>
    <row r="831" spans="1:47" ht="12.75">
      <c r="A831" s="7"/>
      <c r="B831" s="13" t="s">
        <v>934</v>
      </c>
      <c r="C831" s="13" t="s">
        <v>81</v>
      </c>
      <c r="D831" s="20" t="s">
        <v>207</v>
      </c>
      <c r="E831" s="50">
        <f t="shared" si="16"/>
        <v>1</v>
      </c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9"/>
      <c r="AO831" s="69"/>
      <c r="AP831" s="69"/>
      <c r="AS831" s="62"/>
      <c r="AT831" s="62"/>
      <c r="AU831" s="62">
        <v>1</v>
      </c>
    </row>
    <row r="832" spans="2:47" ht="12.75">
      <c r="B832" s="12" t="s">
        <v>934</v>
      </c>
      <c r="C832" s="12" t="s">
        <v>936</v>
      </c>
      <c r="D832" s="20" t="s">
        <v>2454</v>
      </c>
      <c r="E832" s="50">
        <f t="shared" si="16"/>
        <v>2</v>
      </c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>
        <v>1</v>
      </c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71"/>
      <c r="AO832" s="71"/>
      <c r="AP832" s="71"/>
      <c r="AU832" s="3">
        <v>1</v>
      </c>
    </row>
    <row r="833" spans="2:47" ht="12.75">
      <c r="B833" s="12" t="s">
        <v>937</v>
      </c>
      <c r="C833" s="12" t="s">
        <v>1144</v>
      </c>
      <c r="D833" s="20" t="s">
        <v>403</v>
      </c>
      <c r="E833" s="50">
        <f t="shared" si="16"/>
        <v>5</v>
      </c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>
        <v>1</v>
      </c>
      <c r="Z833" s="50">
        <v>1</v>
      </c>
      <c r="AA833" s="50"/>
      <c r="AB833" s="50"/>
      <c r="AC833" s="50"/>
      <c r="AD833" s="60">
        <v>1</v>
      </c>
      <c r="AE833" s="60">
        <v>1</v>
      </c>
      <c r="AF833" s="60">
        <v>1</v>
      </c>
      <c r="AG833" s="60"/>
      <c r="AH833" s="60"/>
      <c r="AI833" s="60"/>
      <c r="AJ833" s="60"/>
      <c r="AK833" s="60"/>
      <c r="AL833" s="60"/>
      <c r="AM833" s="60"/>
      <c r="AN833" s="69"/>
      <c r="AO833" s="69"/>
      <c r="AP833" s="69"/>
      <c r="AS833" s="62"/>
      <c r="AT833" s="62"/>
      <c r="AU833" s="62"/>
    </row>
    <row r="834" spans="2:47" ht="12.75">
      <c r="B834" s="12" t="s">
        <v>937</v>
      </c>
      <c r="C834" s="12" t="s">
        <v>423</v>
      </c>
      <c r="D834" s="20" t="s">
        <v>47</v>
      </c>
      <c r="E834" s="50">
        <f t="shared" si="16"/>
        <v>6</v>
      </c>
      <c r="F834" s="50"/>
      <c r="G834" s="50"/>
      <c r="H834" s="50"/>
      <c r="I834" s="50">
        <v>1</v>
      </c>
      <c r="J834" s="50">
        <v>1</v>
      </c>
      <c r="K834" s="50"/>
      <c r="L834" s="50">
        <v>1</v>
      </c>
      <c r="M834" s="50"/>
      <c r="N834" s="50">
        <v>1</v>
      </c>
      <c r="O834" s="50">
        <v>1</v>
      </c>
      <c r="P834" s="50"/>
      <c r="Q834" s="50"/>
      <c r="R834" s="50">
        <v>1</v>
      </c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9"/>
      <c r="AO834" s="69"/>
      <c r="AP834" s="69"/>
      <c r="AS834" s="62"/>
      <c r="AT834" s="62"/>
      <c r="AU834" s="62"/>
    </row>
    <row r="835" spans="2:42" ht="12.75">
      <c r="B835" s="12" t="s">
        <v>937</v>
      </c>
      <c r="C835" s="12" t="s">
        <v>294</v>
      </c>
      <c r="D835" s="20"/>
      <c r="E835" s="50">
        <f t="shared" si="16"/>
        <v>1</v>
      </c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>
        <v>1</v>
      </c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71"/>
      <c r="AO835" s="71"/>
      <c r="AP835" s="71"/>
    </row>
    <row r="836" spans="2:42" ht="12.75">
      <c r="B836" s="12" t="s">
        <v>937</v>
      </c>
      <c r="C836" s="12" t="s">
        <v>33</v>
      </c>
      <c r="D836" s="20" t="s">
        <v>938</v>
      </c>
      <c r="E836" s="50">
        <f t="shared" si="16"/>
        <v>1</v>
      </c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>
        <v>1</v>
      </c>
      <c r="W836" s="50"/>
      <c r="X836" s="50"/>
      <c r="Y836" s="50"/>
      <c r="Z836" s="50"/>
      <c r="AA836" s="50"/>
      <c r="AB836" s="50"/>
      <c r="AC836" s="5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71"/>
      <c r="AO836" s="71"/>
      <c r="AP836" s="71"/>
    </row>
    <row r="837" spans="2:42" ht="12.75">
      <c r="B837" s="12" t="s">
        <v>937</v>
      </c>
      <c r="C837" s="12" t="s">
        <v>333</v>
      </c>
      <c r="D837" s="20" t="s">
        <v>828</v>
      </c>
      <c r="E837" s="50">
        <f t="shared" si="16"/>
        <v>1</v>
      </c>
      <c r="F837" s="50"/>
      <c r="G837" s="50"/>
      <c r="H837" s="50"/>
      <c r="I837" s="50"/>
      <c r="J837" s="50"/>
      <c r="K837" s="50"/>
      <c r="L837" s="50"/>
      <c r="M837" s="50"/>
      <c r="N837" s="50"/>
      <c r="O837" s="50">
        <v>1</v>
      </c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71"/>
      <c r="AO837" s="71"/>
      <c r="AP837" s="71"/>
    </row>
    <row r="838" spans="2:45" ht="12.75">
      <c r="B838" s="13" t="s">
        <v>937</v>
      </c>
      <c r="C838" s="13" t="s">
        <v>2182</v>
      </c>
      <c r="D838" s="20"/>
      <c r="E838" s="50">
        <f t="shared" si="16"/>
        <v>1</v>
      </c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71"/>
      <c r="AO838" s="71"/>
      <c r="AP838" s="71"/>
      <c r="AS838" s="3">
        <v>1</v>
      </c>
    </row>
    <row r="839" spans="2:47" ht="12.75">
      <c r="B839" s="12" t="s">
        <v>937</v>
      </c>
      <c r="C839" s="12" t="s">
        <v>939</v>
      </c>
      <c r="D839" s="20" t="s">
        <v>1208</v>
      </c>
      <c r="E839" s="50">
        <f t="shared" si="16"/>
        <v>8</v>
      </c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>
        <v>1</v>
      </c>
      <c r="S839" s="50">
        <v>1</v>
      </c>
      <c r="T839" s="50"/>
      <c r="U839" s="50">
        <v>1</v>
      </c>
      <c r="V839" s="50"/>
      <c r="W839" s="50"/>
      <c r="X839" s="50"/>
      <c r="Y839" s="50"/>
      <c r="Z839" s="50"/>
      <c r="AA839" s="50"/>
      <c r="AB839" s="50">
        <v>1</v>
      </c>
      <c r="AC839" s="50"/>
      <c r="AD839" s="60">
        <v>1</v>
      </c>
      <c r="AE839" s="60">
        <v>1</v>
      </c>
      <c r="AF839" s="60">
        <v>1</v>
      </c>
      <c r="AG839" s="60"/>
      <c r="AH839" s="60"/>
      <c r="AI839" s="60"/>
      <c r="AJ839" s="60">
        <v>1</v>
      </c>
      <c r="AK839" s="60"/>
      <c r="AL839" s="60"/>
      <c r="AM839" s="60"/>
      <c r="AN839" s="69"/>
      <c r="AO839" s="69"/>
      <c r="AP839" s="69"/>
      <c r="AS839" s="62"/>
      <c r="AT839" s="62"/>
      <c r="AU839" s="62"/>
    </row>
    <row r="840" spans="2:44" ht="12.75">
      <c r="B840" s="12" t="s">
        <v>940</v>
      </c>
      <c r="C840" s="12" t="s">
        <v>276</v>
      </c>
      <c r="D840" s="20" t="s">
        <v>1853</v>
      </c>
      <c r="E840" s="50">
        <f t="shared" si="16"/>
        <v>1</v>
      </c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60">
        <v>1</v>
      </c>
      <c r="AE840" s="60"/>
      <c r="AF840" s="60"/>
      <c r="AG840" s="60"/>
      <c r="AH840" s="60"/>
      <c r="AI840" s="60"/>
      <c r="AJ840" s="60"/>
      <c r="AK840" s="60"/>
      <c r="AL840" s="60"/>
      <c r="AM840" s="60"/>
      <c r="AN840" s="71"/>
      <c r="AO840" s="71"/>
      <c r="AP840" s="71"/>
      <c r="AR840" s="82"/>
    </row>
    <row r="841" spans="2:42" ht="12.75">
      <c r="B841" s="12" t="s">
        <v>940</v>
      </c>
      <c r="C841" s="12" t="s">
        <v>941</v>
      </c>
      <c r="D841" s="20" t="s">
        <v>241</v>
      </c>
      <c r="E841" s="50">
        <f t="shared" si="16"/>
        <v>1</v>
      </c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>
        <v>1</v>
      </c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71"/>
      <c r="AO841" s="71"/>
      <c r="AP841" s="71"/>
    </row>
    <row r="842" spans="1:47" ht="12.75">
      <c r="A842" s="85"/>
      <c r="B842" s="55" t="s">
        <v>942</v>
      </c>
      <c r="C842" s="55" t="s">
        <v>44</v>
      </c>
      <c r="D842" s="56" t="s">
        <v>241</v>
      </c>
      <c r="E842" s="57">
        <f t="shared" si="16"/>
        <v>4</v>
      </c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>
        <v>1</v>
      </c>
      <c r="S842" s="57"/>
      <c r="T842" s="57">
        <v>1</v>
      </c>
      <c r="U842" s="57">
        <v>1</v>
      </c>
      <c r="V842" s="57"/>
      <c r="W842" s="57">
        <v>1</v>
      </c>
      <c r="X842" s="57"/>
      <c r="Y842" s="57"/>
      <c r="Z842" s="57"/>
      <c r="AA842" s="57"/>
      <c r="AB842" s="57"/>
      <c r="AC842" s="57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70"/>
      <c r="AO842" s="70"/>
      <c r="AP842" s="70"/>
      <c r="AQ842" s="64"/>
      <c r="AR842" s="64"/>
      <c r="AS842" s="77"/>
      <c r="AT842" s="77"/>
      <c r="AU842" s="77"/>
    </row>
    <row r="843" spans="2:42" ht="12.75">
      <c r="B843" s="12" t="s">
        <v>943</v>
      </c>
      <c r="C843" s="12" t="s">
        <v>944</v>
      </c>
      <c r="D843" s="20" t="s">
        <v>94</v>
      </c>
      <c r="E843" s="50">
        <f t="shared" si="16"/>
        <v>2</v>
      </c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>
        <v>1</v>
      </c>
      <c r="T843" s="50"/>
      <c r="U843" s="50"/>
      <c r="V843" s="50">
        <v>1</v>
      </c>
      <c r="W843" s="50"/>
      <c r="X843" s="50"/>
      <c r="Y843" s="50"/>
      <c r="Z843" s="50"/>
      <c r="AA843" s="50"/>
      <c r="AB843" s="50"/>
      <c r="AC843" s="5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71"/>
      <c r="AO843" s="71"/>
      <c r="AP843" s="69"/>
    </row>
    <row r="844" spans="2:42" ht="12.75">
      <c r="B844" s="12" t="s">
        <v>945</v>
      </c>
      <c r="C844" s="12" t="s">
        <v>143</v>
      </c>
      <c r="D844" s="20"/>
      <c r="E844" s="50">
        <f t="shared" si="16"/>
        <v>1</v>
      </c>
      <c r="F844" s="50"/>
      <c r="G844" s="50">
        <v>1</v>
      </c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71"/>
      <c r="AO844" s="71"/>
      <c r="AP844" s="71"/>
    </row>
    <row r="845" spans="2:42" ht="12.75">
      <c r="B845" s="12" t="s">
        <v>946</v>
      </c>
      <c r="C845" s="12" t="s">
        <v>114</v>
      </c>
      <c r="D845" s="20" t="s">
        <v>99</v>
      </c>
      <c r="E845" s="50">
        <f t="shared" si="16"/>
        <v>1</v>
      </c>
      <c r="F845" s="50"/>
      <c r="G845" s="50"/>
      <c r="H845" s="50"/>
      <c r="I845" s="50"/>
      <c r="J845" s="50"/>
      <c r="K845" s="50"/>
      <c r="L845" s="50"/>
      <c r="M845" s="50"/>
      <c r="N845" s="50"/>
      <c r="O845" s="50">
        <v>1</v>
      </c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71"/>
      <c r="AO845" s="71"/>
      <c r="AP845" s="71"/>
    </row>
    <row r="846" spans="2:42" ht="12.75">
      <c r="B846" s="12" t="s">
        <v>947</v>
      </c>
      <c r="C846" s="12" t="s">
        <v>200</v>
      </c>
      <c r="D846" s="20"/>
      <c r="E846" s="50">
        <f t="shared" si="16"/>
        <v>1</v>
      </c>
      <c r="F846" s="50"/>
      <c r="G846" s="50">
        <v>1</v>
      </c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71"/>
      <c r="AO846" s="71"/>
      <c r="AP846" s="71"/>
    </row>
    <row r="847" spans="2:42" ht="12.75">
      <c r="B847" s="12" t="s">
        <v>948</v>
      </c>
      <c r="C847" s="12" t="s">
        <v>24</v>
      </c>
      <c r="D847" s="20"/>
      <c r="E847" s="50">
        <f t="shared" si="16"/>
        <v>1</v>
      </c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>
        <v>1</v>
      </c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71"/>
      <c r="AO847" s="71"/>
      <c r="AP847" s="71"/>
    </row>
    <row r="848" spans="2:42" ht="12.75">
      <c r="B848" s="12" t="s">
        <v>1841</v>
      </c>
      <c r="C848" s="12" t="s">
        <v>1842</v>
      </c>
      <c r="D848" s="20" t="s">
        <v>449</v>
      </c>
      <c r="E848" s="50">
        <f t="shared" si="16"/>
        <v>1</v>
      </c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>
        <v>1</v>
      </c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71"/>
      <c r="AO848" s="71"/>
      <c r="AP848" s="71"/>
    </row>
    <row r="849" spans="2:42" ht="12.75">
      <c r="B849" s="12" t="s">
        <v>949</v>
      </c>
      <c r="C849" s="12" t="s">
        <v>59</v>
      </c>
      <c r="D849" s="20" t="s">
        <v>950</v>
      </c>
      <c r="E849" s="50">
        <f t="shared" si="16"/>
        <v>1</v>
      </c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>
        <v>1</v>
      </c>
      <c r="X849" s="50"/>
      <c r="Y849" s="50"/>
      <c r="Z849" s="50"/>
      <c r="AA849" s="50"/>
      <c r="AB849" s="50"/>
      <c r="AC849" s="5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71"/>
      <c r="AO849" s="71"/>
      <c r="AP849" s="71"/>
    </row>
    <row r="850" spans="2:47" ht="12.75">
      <c r="B850" s="12" t="s">
        <v>951</v>
      </c>
      <c r="C850" s="12" t="s">
        <v>46</v>
      </c>
      <c r="D850" s="20" t="s">
        <v>94</v>
      </c>
      <c r="E850" s="50">
        <f t="shared" si="16"/>
        <v>8</v>
      </c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>
        <v>1</v>
      </c>
      <c r="S850" s="50">
        <v>1</v>
      </c>
      <c r="T850" s="50">
        <v>1</v>
      </c>
      <c r="U850" s="50">
        <v>1</v>
      </c>
      <c r="V850" s="50">
        <v>1</v>
      </c>
      <c r="W850" s="50">
        <v>1</v>
      </c>
      <c r="X850" s="50">
        <v>1</v>
      </c>
      <c r="Y850" s="50">
        <v>1</v>
      </c>
      <c r="Z850" s="50"/>
      <c r="AA850" s="50"/>
      <c r="AB850" s="50"/>
      <c r="AC850" s="5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9"/>
      <c r="AO850" s="69"/>
      <c r="AP850" s="69"/>
      <c r="AS850" s="62"/>
      <c r="AT850" s="62"/>
      <c r="AU850" s="62"/>
    </row>
    <row r="851" spans="2:42" ht="12.75">
      <c r="B851" s="12" t="s">
        <v>955</v>
      </c>
      <c r="C851" s="12" t="s">
        <v>956</v>
      </c>
      <c r="D851" s="20" t="s">
        <v>47</v>
      </c>
      <c r="E851" s="50">
        <f t="shared" si="16"/>
        <v>1</v>
      </c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>
        <v>1</v>
      </c>
      <c r="W851" s="50"/>
      <c r="X851" s="50"/>
      <c r="Y851" s="50"/>
      <c r="Z851" s="50"/>
      <c r="AA851" s="50"/>
      <c r="AB851" s="50"/>
      <c r="AC851" s="5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71"/>
      <c r="AO851" s="71"/>
      <c r="AP851" s="71"/>
    </row>
    <row r="852" spans="2:47" ht="12.75">
      <c r="B852" s="12" t="s">
        <v>957</v>
      </c>
      <c r="C852" s="12" t="s">
        <v>601</v>
      </c>
      <c r="D852" s="20" t="s">
        <v>337</v>
      </c>
      <c r="E852" s="50">
        <f t="shared" si="16"/>
        <v>5</v>
      </c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>
        <v>1</v>
      </c>
      <c r="Q852" s="50">
        <v>1</v>
      </c>
      <c r="R852" s="50"/>
      <c r="S852" s="50"/>
      <c r="T852" s="50"/>
      <c r="U852" s="50"/>
      <c r="V852" s="50">
        <v>1</v>
      </c>
      <c r="W852" s="50">
        <v>1</v>
      </c>
      <c r="X852" s="50">
        <v>1</v>
      </c>
      <c r="Y852" s="50"/>
      <c r="Z852" s="50"/>
      <c r="AA852" s="50"/>
      <c r="AB852" s="50"/>
      <c r="AC852" s="5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9"/>
      <c r="AO852" s="69"/>
      <c r="AP852" s="69"/>
      <c r="AS852" s="62"/>
      <c r="AT852" s="62"/>
      <c r="AU852" s="62"/>
    </row>
    <row r="853" spans="2:47" ht="12.75">
      <c r="B853" s="12" t="s">
        <v>958</v>
      </c>
      <c r="C853" s="12" t="s">
        <v>365</v>
      </c>
      <c r="D853" s="20" t="s">
        <v>92</v>
      </c>
      <c r="E853" s="50">
        <f t="shared" si="16"/>
        <v>5</v>
      </c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>
        <v>1</v>
      </c>
      <c r="R853" s="50">
        <v>1</v>
      </c>
      <c r="S853" s="50">
        <v>1</v>
      </c>
      <c r="T853" s="50">
        <v>1</v>
      </c>
      <c r="U853" s="50">
        <v>1</v>
      </c>
      <c r="V853" s="50"/>
      <c r="W853" s="50"/>
      <c r="X853" s="50"/>
      <c r="Y853" s="50"/>
      <c r="Z853" s="50"/>
      <c r="AA853" s="50"/>
      <c r="AB853" s="50"/>
      <c r="AC853" s="5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9"/>
      <c r="AO853" s="69"/>
      <c r="AP853" s="69"/>
      <c r="AS853" s="62"/>
      <c r="AT853" s="62"/>
      <c r="AU853" s="62"/>
    </row>
    <row r="854" spans="2:43" ht="12.75">
      <c r="B854" s="13" t="s">
        <v>2301</v>
      </c>
      <c r="C854" s="13" t="s">
        <v>2302</v>
      </c>
      <c r="D854" s="20"/>
      <c r="E854" s="50">
        <f t="shared" si="16"/>
        <v>1</v>
      </c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71"/>
      <c r="AO854" s="71"/>
      <c r="AP854" s="69"/>
      <c r="AQ854" s="3">
        <v>1</v>
      </c>
    </row>
    <row r="855" spans="1:42" ht="12.75">
      <c r="A855" s="7" t="s">
        <v>41</v>
      </c>
      <c r="B855" s="12" t="s">
        <v>959</v>
      </c>
      <c r="C855" s="12" t="s">
        <v>960</v>
      </c>
      <c r="D855" s="20"/>
      <c r="E855" s="50">
        <f t="shared" si="16"/>
        <v>1</v>
      </c>
      <c r="F855" s="50"/>
      <c r="G855" s="50"/>
      <c r="H855" s="50"/>
      <c r="I855" s="50"/>
      <c r="J855" s="50"/>
      <c r="K855" s="50"/>
      <c r="L855" s="50"/>
      <c r="M855" s="50"/>
      <c r="N855" s="50">
        <v>1</v>
      </c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71"/>
      <c r="AO855" s="71"/>
      <c r="AP855" s="71"/>
    </row>
    <row r="856" spans="2:42" ht="12.75">
      <c r="B856" s="13" t="s">
        <v>959</v>
      </c>
      <c r="C856" s="13" t="s">
        <v>2062</v>
      </c>
      <c r="D856" s="20"/>
      <c r="E856" s="50">
        <f t="shared" si="16"/>
        <v>1</v>
      </c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60"/>
      <c r="AE856" s="60"/>
      <c r="AF856" s="60"/>
      <c r="AG856" s="60"/>
      <c r="AH856" s="60"/>
      <c r="AI856" s="60"/>
      <c r="AJ856" s="60"/>
      <c r="AK856" s="60">
        <v>1</v>
      </c>
      <c r="AL856" s="60"/>
      <c r="AM856" s="60"/>
      <c r="AN856" s="71"/>
      <c r="AO856" s="71"/>
      <c r="AP856" s="71"/>
    </row>
    <row r="857" spans="2:42" ht="12.75">
      <c r="B857" s="12" t="s">
        <v>959</v>
      </c>
      <c r="C857" s="12" t="s">
        <v>85</v>
      </c>
      <c r="D857" s="20" t="s">
        <v>115</v>
      </c>
      <c r="E857" s="50">
        <f t="shared" si="16"/>
        <v>2</v>
      </c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>
        <v>1</v>
      </c>
      <c r="Q857" s="50">
        <v>1</v>
      </c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71"/>
      <c r="AO857" s="71"/>
      <c r="AP857" s="69"/>
    </row>
    <row r="858" spans="1:47" ht="12.75">
      <c r="A858" s="7" t="s">
        <v>41</v>
      </c>
      <c r="B858" s="12" t="s">
        <v>961</v>
      </c>
      <c r="C858" s="12" t="s">
        <v>962</v>
      </c>
      <c r="D858" s="20" t="s">
        <v>47</v>
      </c>
      <c r="E858" s="50">
        <f t="shared" si="16"/>
        <v>3</v>
      </c>
      <c r="F858" s="50"/>
      <c r="G858" s="50"/>
      <c r="H858" s="50"/>
      <c r="I858" s="50"/>
      <c r="J858" s="50"/>
      <c r="K858" s="50"/>
      <c r="L858" s="50"/>
      <c r="M858" s="50"/>
      <c r="N858" s="50"/>
      <c r="O858" s="50">
        <v>1</v>
      </c>
      <c r="P858" s="50"/>
      <c r="Q858" s="50"/>
      <c r="R858" s="50"/>
      <c r="S858" s="50">
        <v>1</v>
      </c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>
        <v>1</v>
      </c>
      <c r="AN858" s="69"/>
      <c r="AO858" s="69"/>
      <c r="AP858" s="69"/>
      <c r="AS858" s="62"/>
      <c r="AT858" s="62"/>
      <c r="AU858" s="62"/>
    </row>
    <row r="859" spans="2:47" ht="12.75">
      <c r="B859" s="12" t="s">
        <v>953</v>
      </c>
      <c r="C859" s="12" t="s">
        <v>507</v>
      </c>
      <c r="D859" s="20" t="s">
        <v>954</v>
      </c>
      <c r="E859" s="50">
        <f t="shared" si="16"/>
        <v>5</v>
      </c>
      <c r="F859" s="50"/>
      <c r="G859" s="50">
        <v>1</v>
      </c>
      <c r="H859" s="50"/>
      <c r="I859" s="50"/>
      <c r="J859" s="50"/>
      <c r="K859" s="50">
        <v>1</v>
      </c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>
        <v>1</v>
      </c>
      <c r="W859" s="50">
        <v>1</v>
      </c>
      <c r="X859" s="50"/>
      <c r="Y859" s="50"/>
      <c r="Z859" s="50"/>
      <c r="AA859" s="50"/>
      <c r="AB859" s="50"/>
      <c r="AC859" s="50"/>
      <c r="AD859" s="60">
        <v>1</v>
      </c>
      <c r="AE859" s="60"/>
      <c r="AF859" s="60"/>
      <c r="AG859" s="60"/>
      <c r="AH859" s="60"/>
      <c r="AI859" s="60"/>
      <c r="AJ859" s="60"/>
      <c r="AK859" s="60"/>
      <c r="AL859" s="60"/>
      <c r="AM859" s="60"/>
      <c r="AN859" s="69"/>
      <c r="AO859" s="69"/>
      <c r="AP859" s="69"/>
      <c r="AS859" s="62"/>
      <c r="AT859" s="62"/>
      <c r="AU859" s="62"/>
    </row>
    <row r="860" spans="2:47" ht="12.75">
      <c r="B860" s="13" t="s">
        <v>2156</v>
      </c>
      <c r="C860" s="13" t="s">
        <v>2157</v>
      </c>
      <c r="D860" s="20"/>
      <c r="E860" s="50">
        <f t="shared" si="16"/>
        <v>3</v>
      </c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9">
        <v>1</v>
      </c>
      <c r="AO860" s="71">
        <v>1</v>
      </c>
      <c r="AP860" s="71"/>
      <c r="AR860" s="3">
        <v>1</v>
      </c>
      <c r="AS860" s="62"/>
      <c r="AT860" s="62"/>
      <c r="AU860" s="62"/>
    </row>
    <row r="861" spans="1:42" ht="12.75">
      <c r="A861" s="63" t="s">
        <v>41</v>
      </c>
      <c r="B861" s="13" t="s">
        <v>963</v>
      </c>
      <c r="C861" s="13" t="s">
        <v>2205</v>
      </c>
      <c r="D861" s="20"/>
      <c r="E861" s="50">
        <f t="shared" si="16"/>
        <v>1</v>
      </c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71"/>
      <c r="AO861" s="71">
        <v>1</v>
      </c>
      <c r="AP861" s="71"/>
    </row>
    <row r="862" spans="2:42" ht="12.75">
      <c r="B862" s="12" t="s">
        <v>963</v>
      </c>
      <c r="C862" s="12" t="s">
        <v>294</v>
      </c>
      <c r="D862" s="20" t="s">
        <v>964</v>
      </c>
      <c r="E862" s="50">
        <f t="shared" si="16"/>
        <v>1</v>
      </c>
      <c r="F862" s="50"/>
      <c r="G862" s="50"/>
      <c r="H862" s="50"/>
      <c r="I862" s="50"/>
      <c r="J862" s="50"/>
      <c r="K862" s="50"/>
      <c r="L862" s="50">
        <v>1</v>
      </c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71"/>
      <c r="AO862" s="71"/>
      <c r="AP862" s="71"/>
    </row>
    <row r="863" spans="2:47" ht="12.75">
      <c r="B863" s="12" t="s">
        <v>965</v>
      </c>
      <c r="C863" s="12" t="s">
        <v>290</v>
      </c>
      <c r="D863" s="20" t="s">
        <v>1911</v>
      </c>
      <c r="E863" s="50">
        <f t="shared" si="16"/>
        <v>7</v>
      </c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>
        <v>1</v>
      </c>
      <c r="Y863" s="50">
        <v>1</v>
      </c>
      <c r="Z863" s="50">
        <v>1</v>
      </c>
      <c r="AA863" s="50">
        <v>1</v>
      </c>
      <c r="AB863" s="50"/>
      <c r="AC863" s="50"/>
      <c r="AD863" s="60"/>
      <c r="AE863" s="60">
        <v>1</v>
      </c>
      <c r="AF863" s="60">
        <v>1</v>
      </c>
      <c r="AG863" s="60">
        <v>1</v>
      </c>
      <c r="AH863" s="60"/>
      <c r="AI863" s="60"/>
      <c r="AJ863" s="60"/>
      <c r="AK863" s="60"/>
      <c r="AL863" s="60"/>
      <c r="AM863" s="60"/>
      <c r="AN863" s="69"/>
      <c r="AO863" s="69"/>
      <c r="AP863" s="69"/>
      <c r="AS863" s="62"/>
      <c r="AT863" s="62"/>
      <c r="AU863" s="62"/>
    </row>
    <row r="864" spans="2:47" ht="12.75">
      <c r="B864" s="12" t="s">
        <v>1882</v>
      </c>
      <c r="C864" s="12" t="s">
        <v>1883</v>
      </c>
      <c r="D864" s="20"/>
      <c r="E864" s="50">
        <f aca="true" t="shared" si="17" ref="E864:E927">SUM(F864:AU864)</f>
        <v>3</v>
      </c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60"/>
      <c r="AE864" s="60">
        <v>1</v>
      </c>
      <c r="AF864" s="60"/>
      <c r="AG864" s="60"/>
      <c r="AH864" s="60">
        <v>1</v>
      </c>
      <c r="AI864" s="60"/>
      <c r="AJ864" s="60">
        <v>1</v>
      </c>
      <c r="AK864" s="60"/>
      <c r="AL864" s="60"/>
      <c r="AM864" s="60"/>
      <c r="AN864" s="69"/>
      <c r="AO864" s="69"/>
      <c r="AP864" s="69"/>
      <c r="AS864" s="62"/>
      <c r="AT864" s="62"/>
      <c r="AU864" s="62"/>
    </row>
    <row r="865" spans="2:42" ht="12.75">
      <c r="B865" s="12" t="s">
        <v>886</v>
      </c>
      <c r="C865" s="12" t="s">
        <v>159</v>
      </c>
      <c r="D865" s="20" t="s">
        <v>94</v>
      </c>
      <c r="E865" s="50">
        <f t="shared" si="17"/>
        <v>1</v>
      </c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>
        <v>1</v>
      </c>
      <c r="U865" s="50"/>
      <c r="V865" s="50"/>
      <c r="W865" s="50"/>
      <c r="X865" s="50"/>
      <c r="Y865" s="50"/>
      <c r="Z865" s="50"/>
      <c r="AA865" s="50"/>
      <c r="AB865" s="50"/>
      <c r="AC865" s="5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71"/>
      <c r="AO865" s="71"/>
      <c r="AP865" s="71"/>
    </row>
    <row r="866" spans="1:42" ht="12.75">
      <c r="A866" s="7" t="s">
        <v>41</v>
      </c>
      <c r="B866" s="12" t="s">
        <v>966</v>
      </c>
      <c r="C866" s="12" t="s">
        <v>967</v>
      </c>
      <c r="D866" s="20" t="s">
        <v>968</v>
      </c>
      <c r="E866" s="50">
        <f t="shared" si="17"/>
        <v>1</v>
      </c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>
        <v>1</v>
      </c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71"/>
      <c r="AO866" s="71"/>
      <c r="AP866" s="71"/>
    </row>
    <row r="867" spans="2:42" ht="12.75">
      <c r="B867" s="12" t="s">
        <v>969</v>
      </c>
      <c r="C867" s="12" t="s">
        <v>276</v>
      </c>
      <c r="D867" s="20" t="s">
        <v>970</v>
      </c>
      <c r="E867" s="50">
        <f t="shared" si="17"/>
        <v>1</v>
      </c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>
        <v>1</v>
      </c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71"/>
      <c r="AO867" s="71"/>
      <c r="AP867" s="71"/>
    </row>
    <row r="868" spans="2:42" ht="12.75">
      <c r="B868" s="12" t="s">
        <v>971</v>
      </c>
      <c r="C868" s="12" t="s">
        <v>972</v>
      </c>
      <c r="D868" s="20" t="s">
        <v>561</v>
      </c>
      <c r="E868" s="50">
        <f t="shared" si="17"/>
        <v>1</v>
      </c>
      <c r="F868" s="50"/>
      <c r="G868" s="50"/>
      <c r="H868" s="50"/>
      <c r="I868" s="50"/>
      <c r="J868" s="50"/>
      <c r="K868" s="50">
        <v>1</v>
      </c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71"/>
      <c r="AO868" s="71"/>
      <c r="AP868" s="71"/>
    </row>
    <row r="869" spans="1:42" ht="12.75">
      <c r="A869" s="7"/>
      <c r="B869" s="12" t="s">
        <v>973</v>
      </c>
      <c r="C869" s="12" t="s">
        <v>22</v>
      </c>
      <c r="D869" s="20" t="s">
        <v>974</v>
      </c>
      <c r="E869" s="50">
        <f t="shared" si="17"/>
        <v>1</v>
      </c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>
        <v>1</v>
      </c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71"/>
      <c r="AO869" s="71"/>
      <c r="AP869" s="71"/>
    </row>
    <row r="870" spans="2:42" ht="12.75">
      <c r="B870" s="12" t="s">
        <v>973</v>
      </c>
      <c r="C870" s="12" t="s">
        <v>975</v>
      </c>
      <c r="D870" s="20" t="s">
        <v>92</v>
      </c>
      <c r="E870" s="50">
        <f t="shared" si="17"/>
        <v>2</v>
      </c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>
        <v>1</v>
      </c>
      <c r="S870" s="50"/>
      <c r="T870" s="50"/>
      <c r="U870" s="50">
        <v>1</v>
      </c>
      <c r="V870" s="50"/>
      <c r="W870" s="50"/>
      <c r="X870" s="50"/>
      <c r="Y870" s="50"/>
      <c r="Z870" s="50"/>
      <c r="AA870" s="50"/>
      <c r="AB870" s="50"/>
      <c r="AC870" s="5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71"/>
      <c r="AO870" s="71"/>
      <c r="AP870" s="71"/>
    </row>
    <row r="871" spans="2:42" ht="12.75">
      <c r="B871" s="12" t="s">
        <v>1920</v>
      </c>
      <c r="C871" s="12" t="s">
        <v>408</v>
      </c>
      <c r="D871" s="20"/>
      <c r="E871" s="50">
        <f t="shared" si="17"/>
        <v>1</v>
      </c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60"/>
      <c r="AE871" s="60"/>
      <c r="AF871" s="60">
        <v>1</v>
      </c>
      <c r="AG871" s="60"/>
      <c r="AH871" s="60"/>
      <c r="AI871" s="60"/>
      <c r="AJ871" s="60"/>
      <c r="AK871" s="60"/>
      <c r="AL871" s="60"/>
      <c r="AM871" s="60"/>
      <c r="AN871" s="71"/>
      <c r="AO871" s="71"/>
      <c r="AP871" s="71"/>
    </row>
    <row r="872" spans="2:47" ht="12.75">
      <c r="B872" s="12" t="s">
        <v>976</v>
      </c>
      <c r="C872" s="12" t="s">
        <v>254</v>
      </c>
      <c r="D872" s="20" t="s">
        <v>505</v>
      </c>
      <c r="E872" s="50">
        <f t="shared" si="17"/>
        <v>6</v>
      </c>
      <c r="F872" s="50"/>
      <c r="G872" s="50"/>
      <c r="H872" s="50"/>
      <c r="I872" s="50"/>
      <c r="J872" s="50"/>
      <c r="K872" s="50">
        <v>1</v>
      </c>
      <c r="L872" s="50">
        <v>1</v>
      </c>
      <c r="M872" s="50"/>
      <c r="N872" s="50">
        <v>1</v>
      </c>
      <c r="O872" s="50">
        <v>1</v>
      </c>
      <c r="P872" s="50">
        <v>1</v>
      </c>
      <c r="Q872" s="50">
        <v>1</v>
      </c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9"/>
      <c r="AO872" s="69"/>
      <c r="AP872" s="69"/>
      <c r="AS872" s="62"/>
      <c r="AT872" s="62"/>
      <c r="AU872" s="62"/>
    </row>
    <row r="873" spans="2:42" ht="12.75">
      <c r="B873" s="12" t="s">
        <v>976</v>
      </c>
      <c r="C873" s="12" t="s">
        <v>224</v>
      </c>
      <c r="D873" s="20" t="s">
        <v>749</v>
      </c>
      <c r="E873" s="50">
        <f t="shared" si="17"/>
        <v>1</v>
      </c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>
        <v>1</v>
      </c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71"/>
      <c r="AO873" s="71"/>
      <c r="AP873" s="71"/>
    </row>
    <row r="874" spans="2:47" ht="12.75">
      <c r="B874" s="13" t="s">
        <v>843</v>
      </c>
      <c r="C874" s="13" t="s">
        <v>619</v>
      </c>
      <c r="D874" s="20" t="s">
        <v>1208</v>
      </c>
      <c r="E874" s="50">
        <f t="shared" si="17"/>
        <v>2</v>
      </c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71"/>
      <c r="AO874" s="71"/>
      <c r="AP874" s="71"/>
      <c r="AQ874" s="3">
        <v>1</v>
      </c>
      <c r="AR874" s="82">
        <v>1</v>
      </c>
      <c r="AS874" s="62"/>
      <c r="AT874" s="62"/>
      <c r="AU874" s="62"/>
    </row>
    <row r="875" spans="2:42" ht="12.75">
      <c r="B875" s="12" t="s">
        <v>843</v>
      </c>
      <c r="C875" s="12" t="s">
        <v>59</v>
      </c>
      <c r="D875" s="20" t="s">
        <v>587</v>
      </c>
      <c r="E875" s="50">
        <f t="shared" si="17"/>
        <v>1</v>
      </c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60"/>
      <c r="AE875" s="60"/>
      <c r="AF875" s="60"/>
      <c r="AG875" s="60">
        <v>1</v>
      </c>
      <c r="AH875" s="60"/>
      <c r="AI875" s="60"/>
      <c r="AJ875" s="60"/>
      <c r="AK875" s="60"/>
      <c r="AL875" s="60"/>
      <c r="AM875" s="60"/>
      <c r="AN875" s="71"/>
      <c r="AO875" s="71"/>
      <c r="AP875" s="71"/>
    </row>
    <row r="876" spans="2:42" ht="12.75">
      <c r="B876" s="13" t="s">
        <v>843</v>
      </c>
      <c r="C876" s="13" t="s">
        <v>72</v>
      </c>
      <c r="D876" s="20"/>
      <c r="E876" s="50">
        <f t="shared" si="17"/>
        <v>1</v>
      </c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71"/>
      <c r="AO876" s="71"/>
      <c r="AP876" s="71">
        <v>1</v>
      </c>
    </row>
    <row r="877" spans="2:45" ht="12.75">
      <c r="B877" s="13" t="s">
        <v>843</v>
      </c>
      <c r="C877" s="13" t="s">
        <v>2417</v>
      </c>
      <c r="D877" s="20" t="s">
        <v>2360</v>
      </c>
      <c r="E877" s="50">
        <f t="shared" si="17"/>
        <v>1</v>
      </c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71"/>
      <c r="AO877" s="71"/>
      <c r="AP877" s="71"/>
      <c r="AS877" s="3">
        <v>1</v>
      </c>
    </row>
    <row r="878" spans="2:42" ht="12.75">
      <c r="B878" s="12" t="s">
        <v>843</v>
      </c>
      <c r="C878" s="12" t="s">
        <v>27</v>
      </c>
      <c r="D878" s="20" t="s">
        <v>1716</v>
      </c>
      <c r="E878" s="50">
        <f t="shared" si="17"/>
        <v>1</v>
      </c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>
        <v>1</v>
      </c>
      <c r="Z878" s="50"/>
      <c r="AA878" s="50"/>
      <c r="AB878" s="50"/>
      <c r="AC878" s="5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71"/>
      <c r="AO878" s="71"/>
      <c r="AP878" s="71"/>
    </row>
    <row r="879" spans="2:42" ht="12.75">
      <c r="B879" s="12" t="s">
        <v>843</v>
      </c>
      <c r="C879" s="12" t="s">
        <v>2038</v>
      </c>
      <c r="D879" s="20" t="s">
        <v>1330</v>
      </c>
      <c r="E879" s="50">
        <f t="shared" si="17"/>
        <v>1</v>
      </c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60"/>
      <c r="AE879" s="60"/>
      <c r="AF879" s="60"/>
      <c r="AG879" s="60"/>
      <c r="AH879" s="60"/>
      <c r="AI879" s="60"/>
      <c r="AJ879" s="60">
        <v>1</v>
      </c>
      <c r="AK879" s="60"/>
      <c r="AL879" s="60"/>
      <c r="AM879" s="60"/>
      <c r="AN879" s="71"/>
      <c r="AO879" s="71"/>
      <c r="AP879" s="71"/>
    </row>
    <row r="880" spans="2:42" ht="12.75">
      <c r="B880" s="12" t="s">
        <v>843</v>
      </c>
      <c r="C880" s="12" t="s">
        <v>507</v>
      </c>
      <c r="D880" s="20" t="s">
        <v>1760</v>
      </c>
      <c r="E880" s="50">
        <f t="shared" si="17"/>
        <v>1</v>
      </c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>
        <v>1</v>
      </c>
      <c r="AA880" s="50"/>
      <c r="AB880" s="50"/>
      <c r="AC880" s="5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71"/>
      <c r="AO880" s="71"/>
      <c r="AP880" s="71"/>
    </row>
    <row r="881" spans="2:47" ht="12.75">
      <c r="B881" s="12" t="s">
        <v>843</v>
      </c>
      <c r="C881" s="12" t="s">
        <v>842</v>
      </c>
      <c r="D881" s="20" t="s">
        <v>337</v>
      </c>
      <c r="E881" s="50">
        <f t="shared" si="17"/>
        <v>3</v>
      </c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>
        <v>1</v>
      </c>
      <c r="U881" s="50"/>
      <c r="V881" s="50"/>
      <c r="W881" s="50">
        <v>1</v>
      </c>
      <c r="X881" s="50"/>
      <c r="Y881" s="50">
        <v>1</v>
      </c>
      <c r="Z881" s="50"/>
      <c r="AA881" s="50"/>
      <c r="AB881" s="50"/>
      <c r="AC881" s="5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71"/>
      <c r="AO881" s="71"/>
      <c r="AP881" s="71"/>
      <c r="AS881" s="62"/>
      <c r="AT881" s="62"/>
      <c r="AU881" s="62"/>
    </row>
    <row r="882" spans="2:47" ht="12.75">
      <c r="B882" s="12" t="s">
        <v>843</v>
      </c>
      <c r="C882" s="12" t="s">
        <v>977</v>
      </c>
      <c r="D882" s="20" t="s">
        <v>978</v>
      </c>
      <c r="E882" s="50">
        <f t="shared" si="17"/>
        <v>6</v>
      </c>
      <c r="F882" s="50"/>
      <c r="G882" s="50"/>
      <c r="H882" s="50"/>
      <c r="I882" s="50"/>
      <c r="J882" s="50"/>
      <c r="K882" s="50"/>
      <c r="L882" s="50">
        <v>1</v>
      </c>
      <c r="M882" s="50">
        <v>1</v>
      </c>
      <c r="N882" s="50">
        <v>1</v>
      </c>
      <c r="O882" s="50">
        <v>1</v>
      </c>
      <c r="P882" s="50">
        <v>1</v>
      </c>
      <c r="Q882" s="50">
        <v>1</v>
      </c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9"/>
      <c r="AO882" s="69"/>
      <c r="AP882" s="69"/>
      <c r="AS882" s="62"/>
      <c r="AT882" s="62"/>
      <c r="AU882" s="62"/>
    </row>
    <row r="883" spans="2:42" ht="12.75">
      <c r="B883" s="12" t="s">
        <v>843</v>
      </c>
      <c r="C883" s="12" t="s">
        <v>979</v>
      </c>
      <c r="D883" s="20" t="s">
        <v>527</v>
      </c>
      <c r="E883" s="50">
        <f t="shared" si="17"/>
        <v>2</v>
      </c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>
        <v>1</v>
      </c>
      <c r="S883" s="50">
        <v>1</v>
      </c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71"/>
      <c r="AO883" s="71"/>
      <c r="AP883" s="71"/>
    </row>
    <row r="884" spans="2:47" ht="12.75">
      <c r="B884" s="12" t="s">
        <v>843</v>
      </c>
      <c r="C884" s="12" t="s">
        <v>30</v>
      </c>
      <c r="D884" s="20" t="s">
        <v>980</v>
      </c>
      <c r="E884" s="50">
        <f t="shared" si="17"/>
        <v>3</v>
      </c>
      <c r="F884" s="50"/>
      <c r="G884" s="50"/>
      <c r="H884" s="50"/>
      <c r="I884" s="50"/>
      <c r="J884" s="50"/>
      <c r="K884" s="50"/>
      <c r="L884" s="50"/>
      <c r="M884" s="50"/>
      <c r="N884" s="50">
        <v>1</v>
      </c>
      <c r="O884" s="50">
        <v>1</v>
      </c>
      <c r="P884" s="50">
        <v>1</v>
      </c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9"/>
      <c r="AO884" s="69"/>
      <c r="AP884" s="69"/>
      <c r="AS884" s="62"/>
      <c r="AT884" s="62"/>
      <c r="AU884" s="62"/>
    </row>
    <row r="885" spans="2:42" ht="12.75">
      <c r="B885" s="12" t="s">
        <v>843</v>
      </c>
      <c r="C885" s="12" t="s">
        <v>30</v>
      </c>
      <c r="D885" s="20" t="s">
        <v>409</v>
      </c>
      <c r="E885" s="50">
        <f t="shared" si="17"/>
        <v>1</v>
      </c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>
        <v>1</v>
      </c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71"/>
      <c r="AO885" s="71"/>
      <c r="AP885" s="71"/>
    </row>
    <row r="886" spans="1:42" ht="12.75">
      <c r="A886" s="7" t="s">
        <v>41</v>
      </c>
      <c r="B886" s="12" t="s">
        <v>843</v>
      </c>
      <c r="C886" s="12" t="s">
        <v>981</v>
      </c>
      <c r="D886" s="20" t="s">
        <v>84</v>
      </c>
      <c r="E886" s="50">
        <f t="shared" si="17"/>
        <v>1</v>
      </c>
      <c r="F886" s="50"/>
      <c r="G886" s="50"/>
      <c r="H886" s="50"/>
      <c r="I886" s="50"/>
      <c r="J886" s="50"/>
      <c r="K886" s="50"/>
      <c r="L886" s="50"/>
      <c r="M886" s="50"/>
      <c r="N886" s="50">
        <v>1</v>
      </c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71"/>
      <c r="AO886" s="71"/>
      <c r="AP886" s="71"/>
    </row>
    <row r="887" spans="2:47" ht="12.75">
      <c r="B887" s="12" t="s">
        <v>843</v>
      </c>
      <c r="C887" s="12" t="s">
        <v>982</v>
      </c>
      <c r="D887" s="20" t="s">
        <v>288</v>
      </c>
      <c r="E887" s="50">
        <f t="shared" si="17"/>
        <v>6</v>
      </c>
      <c r="F887" s="50"/>
      <c r="G887" s="50"/>
      <c r="H887" s="50"/>
      <c r="I887" s="50"/>
      <c r="J887" s="50"/>
      <c r="K887" s="50"/>
      <c r="L887" s="50"/>
      <c r="M887" s="50"/>
      <c r="N887" s="50">
        <v>1</v>
      </c>
      <c r="O887" s="50">
        <v>1</v>
      </c>
      <c r="P887" s="50">
        <v>1</v>
      </c>
      <c r="Q887" s="50">
        <v>1</v>
      </c>
      <c r="R887" s="50">
        <v>1</v>
      </c>
      <c r="S887" s="50">
        <v>1</v>
      </c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9"/>
      <c r="AO887" s="69"/>
      <c r="AP887" s="69"/>
      <c r="AS887" s="62"/>
      <c r="AT887" s="62"/>
      <c r="AU887" s="62"/>
    </row>
    <row r="888" spans="2:42" ht="12.75">
      <c r="B888" s="12" t="s">
        <v>843</v>
      </c>
      <c r="C888" s="12" t="s">
        <v>83</v>
      </c>
      <c r="D888" s="20"/>
      <c r="E888" s="50">
        <f t="shared" si="17"/>
        <v>1</v>
      </c>
      <c r="F888" s="50"/>
      <c r="G888" s="50"/>
      <c r="H888" s="50"/>
      <c r="I888" s="50"/>
      <c r="J888" s="50"/>
      <c r="K888" s="50">
        <v>1</v>
      </c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71"/>
      <c r="AO888" s="71"/>
      <c r="AP888" s="71"/>
    </row>
    <row r="889" spans="2:42" ht="12.75">
      <c r="B889" s="12" t="s">
        <v>843</v>
      </c>
      <c r="C889" s="12" t="s">
        <v>601</v>
      </c>
      <c r="D889" s="20"/>
      <c r="E889" s="50">
        <f t="shared" si="17"/>
        <v>2</v>
      </c>
      <c r="F889" s="50"/>
      <c r="G889" s="50"/>
      <c r="H889" s="50">
        <v>1</v>
      </c>
      <c r="I889" s="50">
        <v>1</v>
      </c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71"/>
      <c r="AO889" s="71"/>
      <c r="AP889" s="69"/>
    </row>
    <row r="890" spans="2:42" ht="12.75">
      <c r="B890" s="12" t="s">
        <v>843</v>
      </c>
      <c r="C890" s="12" t="s">
        <v>159</v>
      </c>
      <c r="D890" s="20" t="s">
        <v>754</v>
      </c>
      <c r="E890" s="50">
        <f t="shared" si="17"/>
        <v>2</v>
      </c>
      <c r="F890" s="50"/>
      <c r="G890" s="50"/>
      <c r="H890" s="50"/>
      <c r="I890" s="50"/>
      <c r="J890" s="50"/>
      <c r="K890" s="50"/>
      <c r="L890" s="50"/>
      <c r="M890" s="50"/>
      <c r="N890" s="50">
        <v>1</v>
      </c>
      <c r="O890" s="50">
        <v>1</v>
      </c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71"/>
      <c r="AO890" s="71"/>
      <c r="AP890" s="69"/>
    </row>
    <row r="891" spans="2:42" ht="12.75">
      <c r="B891" s="12" t="s">
        <v>843</v>
      </c>
      <c r="C891" s="12" t="s">
        <v>983</v>
      </c>
      <c r="D891" s="20" t="s">
        <v>31</v>
      </c>
      <c r="E891" s="50">
        <f t="shared" si="17"/>
        <v>1</v>
      </c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>
        <v>1</v>
      </c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71"/>
      <c r="AO891" s="71"/>
      <c r="AP891" s="71"/>
    </row>
    <row r="892" spans="2:42" ht="12.75">
      <c r="B892" s="13" t="s">
        <v>843</v>
      </c>
      <c r="C892" s="13" t="s">
        <v>2243</v>
      </c>
      <c r="D892" s="20" t="s">
        <v>2244</v>
      </c>
      <c r="E892" s="50">
        <f t="shared" si="17"/>
        <v>1</v>
      </c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71"/>
      <c r="AO892" s="71"/>
      <c r="AP892" s="71">
        <v>1</v>
      </c>
    </row>
    <row r="893" spans="1:42" ht="12.75">
      <c r="A893" s="63" t="s">
        <v>41</v>
      </c>
      <c r="B893" s="13" t="s">
        <v>2227</v>
      </c>
      <c r="C893" s="13" t="s">
        <v>2202</v>
      </c>
      <c r="D893" s="20"/>
      <c r="E893" s="50">
        <f t="shared" si="17"/>
        <v>1</v>
      </c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71"/>
      <c r="AO893" s="71">
        <v>1</v>
      </c>
      <c r="AP893" s="71"/>
    </row>
    <row r="894" spans="1:43" ht="12.75">
      <c r="A894" s="7" t="s">
        <v>41</v>
      </c>
      <c r="B894" s="13" t="s">
        <v>2299</v>
      </c>
      <c r="C894" s="13" t="s">
        <v>2300</v>
      </c>
      <c r="D894" s="20"/>
      <c r="E894" s="50">
        <f t="shared" si="17"/>
        <v>1</v>
      </c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71"/>
      <c r="AO894" s="71"/>
      <c r="AP894" s="71"/>
      <c r="AQ894" s="3">
        <v>1</v>
      </c>
    </row>
    <row r="895" spans="2:42" ht="12.75">
      <c r="B895" s="12" t="s">
        <v>1717</v>
      </c>
      <c r="C895" s="12" t="s">
        <v>1718</v>
      </c>
      <c r="D895" s="20" t="s">
        <v>73</v>
      </c>
      <c r="E895" s="50">
        <f t="shared" si="17"/>
        <v>1</v>
      </c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>
        <v>1</v>
      </c>
      <c r="Z895" s="50"/>
      <c r="AA895" s="50"/>
      <c r="AB895" s="50"/>
      <c r="AC895" s="5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71"/>
      <c r="AO895" s="71"/>
      <c r="AP895" s="71"/>
    </row>
    <row r="896" spans="2:42" ht="12.75">
      <c r="B896" s="13" t="s">
        <v>2158</v>
      </c>
      <c r="C896" s="13" t="s">
        <v>2159</v>
      </c>
      <c r="D896" s="20" t="s">
        <v>2040</v>
      </c>
      <c r="E896" s="50">
        <f t="shared" si="17"/>
        <v>1</v>
      </c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71">
        <v>1</v>
      </c>
      <c r="AO896" s="71"/>
      <c r="AP896" s="71"/>
    </row>
    <row r="897" spans="1:42" ht="12.75">
      <c r="A897" s="7" t="s">
        <v>41</v>
      </c>
      <c r="B897" s="12" t="s">
        <v>986</v>
      </c>
      <c r="C897" s="12" t="s">
        <v>987</v>
      </c>
      <c r="D897" s="20" t="s">
        <v>115</v>
      </c>
      <c r="E897" s="50">
        <f t="shared" si="17"/>
        <v>1</v>
      </c>
      <c r="F897" s="50"/>
      <c r="G897" s="50"/>
      <c r="H897" s="50"/>
      <c r="I897" s="50">
        <v>1</v>
      </c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71"/>
      <c r="AO897" s="71"/>
      <c r="AP897" s="71"/>
    </row>
    <row r="898" spans="1:42" ht="12.75">
      <c r="A898" s="7" t="s">
        <v>41</v>
      </c>
      <c r="B898" s="12" t="s">
        <v>986</v>
      </c>
      <c r="C898" s="12" t="s">
        <v>988</v>
      </c>
      <c r="D898" s="20" t="s">
        <v>115</v>
      </c>
      <c r="E898" s="50">
        <f t="shared" si="17"/>
        <v>1</v>
      </c>
      <c r="F898" s="50"/>
      <c r="G898" s="50"/>
      <c r="H898" s="50"/>
      <c r="I898" s="50">
        <v>1</v>
      </c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71"/>
      <c r="AO898" s="71"/>
      <c r="AP898" s="71"/>
    </row>
    <row r="899" spans="2:42" ht="12.75">
      <c r="B899" s="12" t="s">
        <v>1812</v>
      </c>
      <c r="C899" s="12" t="s">
        <v>1801</v>
      </c>
      <c r="D899" s="20" t="s">
        <v>219</v>
      </c>
      <c r="E899" s="50">
        <f t="shared" si="17"/>
        <v>1</v>
      </c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>
        <v>1</v>
      </c>
      <c r="AC899" s="5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71"/>
      <c r="AO899" s="71"/>
      <c r="AP899" s="71"/>
    </row>
    <row r="900" spans="2:43" ht="12.75">
      <c r="B900" s="13" t="s">
        <v>2297</v>
      </c>
      <c r="C900" s="13" t="s">
        <v>2298</v>
      </c>
      <c r="D900" s="20" t="s">
        <v>207</v>
      </c>
      <c r="E900" s="50">
        <f t="shared" si="17"/>
        <v>1</v>
      </c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71"/>
      <c r="AO900" s="71"/>
      <c r="AP900" s="71"/>
      <c r="AQ900" s="3">
        <v>1</v>
      </c>
    </row>
    <row r="901" spans="2:45" ht="12.75">
      <c r="B901" s="13" t="s">
        <v>2296</v>
      </c>
      <c r="C901" s="13" t="s">
        <v>1023</v>
      </c>
      <c r="D901" s="20" t="s">
        <v>2418</v>
      </c>
      <c r="E901" s="50">
        <f t="shared" si="17"/>
        <v>2</v>
      </c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71"/>
      <c r="AO901" s="71"/>
      <c r="AP901" s="71"/>
      <c r="AQ901" s="3">
        <v>1</v>
      </c>
      <c r="AS901" s="3">
        <v>1</v>
      </c>
    </row>
    <row r="902" spans="2:44" ht="12.75">
      <c r="B902" s="13" t="s">
        <v>2361</v>
      </c>
      <c r="C902" s="13" t="s">
        <v>209</v>
      </c>
      <c r="D902" s="20" t="s">
        <v>443</v>
      </c>
      <c r="E902" s="50">
        <f t="shared" si="17"/>
        <v>1</v>
      </c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71"/>
      <c r="AO902" s="71"/>
      <c r="AP902" s="71"/>
      <c r="AR902" s="3">
        <v>1</v>
      </c>
    </row>
    <row r="903" spans="2:42" ht="12.75">
      <c r="B903" s="12" t="s">
        <v>989</v>
      </c>
      <c r="C903" s="12" t="s">
        <v>582</v>
      </c>
      <c r="D903" s="20" t="s">
        <v>288</v>
      </c>
      <c r="E903" s="50">
        <f t="shared" si="17"/>
        <v>1</v>
      </c>
      <c r="F903" s="50"/>
      <c r="G903" s="50"/>
      <c r="H903" s="50"/>
      <c r="I903" s="50"/>
      <c r="J903" s="50"/>
      <c r="K903" s="50"/>
      <c r="L903" s="50"/>
      <c r="M903" s="50"/>
      <c r="N903" s="50"/>
      <c r="O903" s="50">
        <v>1</v>
      </c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71"/>
      <c r="AO903" s="71"/>
      <c r="AP903" s="71"/>
    </row>
    <row r="904" spans="1:42" ht="12.75">
      <c r="A904" s="7" t="s">
        <v>41</v>
      </c>
      <c r="B904" s="12" t="s">
        <v>990</v>
      </c>
      <c r="C904" s="12" t="s">
        <v>991</v>
      </c>
      <c r="D904" s="20" t="s">
        <v>130</v>
      </c>
      <c r="E904" s="50">
        <f t="shared" si="17"/>
        <v>2</v>
      </c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>
        <v>1</v>
      </c>
      <c r="T904" s="50">
        <v>1</v>
      </c>
      <c r="U904" s="50"/>
      <c r="V904" s="50"/>
      <c r="W904" s="50"/>
      <c r="X904" s="50"/>
      <c r="Y904" s="50"/>
      <c r="Z904" s="50"/>
      <c r="AA904" s="50"/>
      <c r="AB904" s="50"/>
      <c r="AC904" s="5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71"/>
      <c r="AO904" s="71"/>
      <c r="AP904" s="69"/>
    </row>
    <row r="905" spans="1:42" ht="12.75">
      <c r="A905" s="7" t="s">
        <v>41</v>
      </c>
      <c r="B905" s="12" t="s">
        <v>992</v>
      </c>
      <c r="C905" s="12" t="s">
        <v>993</v>
      </c>
      <c r="D905" s="20" t="s">
        <v>99</v>
      </c>
      <c r="E905" s="50">
        <f t="shared" si="17"/>
        <v>1</v>
      </c>
      <c r="F905" s="50"/>
      <c r="G905" s="50"/>
      <c r="H905" s="50"/>
      <c r="I905" s="50"/>
      <c r="J905" s="50"/>
      <c r="K905" s="50"/>
      <c r="L905" s="50"/>
      <c r="M905" s="50"/>
      <c r="N905" s="50"/>
      <c r="O905" s="50">
        <v>1</v>
      </c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71"/>
      <c r="AO905" s="71"/>
      <c r="AP905" s="71"/>
    </row>
    <row r="906" spans="1:42" ht="12.75">
      <c r="A906" s="7"/>
      <c r="B906" s="12" t="s">
        <v>994</v>
      </c>
      <c r="C906" s="12" t="s">
        <v>483</v>
      </c>
      <c r="D906" s="20" t="s">
        <v>115</v>
      </c>
      <c r="E906" s="50">
        <f t="shared" si="17"/>
        <v>2</v>
      </c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60"/>
      <c r="AE906" s="60"/>
      <c r="AF906" s="60">
        <v>1</v>
      </c>
      <c r="AG906" s="60">
        <v>1</v>
      </c>
      <c r="AH906" s="60"/>
      <c r="AI906" s="60"/>
      <c r="AJ906" s="60"/>
      <c r="AK906" s="60"/>
      <c r="AL906" s="60"/>
      <c r="AM906" s="60"/>
      <c r="AN906" s="71"/>
      <c r="AO906" s="71"/>
      <c r="AP906" s="71"/>
    </row>
    <row r="907" spans="1:47" ht="12.75">
      <c r="A907" s="85"/>
      <c r="B907" s="55" t="s">
        <v>994</v>
      </c>
      <c r="C907" s="55" t="s">
        <v>995</v>
      </c>
      <c r="D907" s="56" t="s">
        <v>2204</v>
      </c>
      <c r="E907" s="57">
        <f t="shared" si="17"/>
        <v>25</v>
      </c>
      <c r="F907" s="57"/>
      <c r="G907" s="57"/>
      <c r="H907" s="57"/>
      <c r="I907" s="57"/>
      <c r="J907" s="57"/>
      <c r="K907" s="57"/>
      <c r="L907" s="57"/>
      <c r="M907" s="57"/>
      <c r="N907" s="57">
        <v>1</v>
      </c>
      <c r="O907" s="57">
        <v>1</v>
      </c>
      <c r="P907" s="57"/>
      <c r="Q907" s="57">
        <v>1</v>
      </c>
      <c r="R907" s="57">
        <v>1</v>
      </c>
      <c r="S907" s="57"/>
      <c r="T907" s="57">
        <v>1</v>
      </c>
      <c r="U907" s="57">
        <v>1</v>
      </c>
      <c r="V907" s="57">
        <v>1</v>
      </c>
      <c r="W907" s="57"/>
      <c r="X907" s="57"/>
      <c r="Y907" s="57">
        <v>1</v>
      </c>
      <c r="Z907" s="57">
        <v>1</v>
      </c>
      <c r="AA907" s="57"/>
      <c r="AB907" s="57">
        <v>1</v>
      </c>
      <c r="AC907" s="57">
        <v>1</v>
      </c>
      <c r="AD907" s="58">
        <v>1</v>
      </c>
      <c r="AE907" s="58">
        <v>1</v>
      </c>
      <c r="AF907" s="58">
        <v>1</v>
      </c>
      <c r="AG907" s="58">
        <v>1</v>
      </c>
      <c r="AH907" s="58"/>
      <c r="AI907" s="58">
        <v>1</v>
      </c>
      <c r="AJ907" s="58">
        <v>1</v>
      </c>
      <c r="AK907" s="58">
        <v>1</v>
      </c>
      <c r="AL907" s="58">
        <v>1</v>
      </c>
      <c r="AM907" s="58">
        <v>1</v>
      </c>
      <c r="AN907" s="70"/>
      <c r="AO907" s="70">
        <v>1</v>
      </c>
      <c r="AP907" s="70"/>
      <c r="AQ907" s="64">
        <v>1</v>
      </c>
      <c r="AR907" s="64"/>
      <c r="AS907" s="77">
        <v>1</v>
      </c>
      <c r="AT907" s="77">
        <v>1</v>
      </c>
      <c r="AU907" s="77">
        <v>1</v>
      </c>
    </row>
    <row r="908" spans="2:47" ht="12.75">
      <c r="B908" s="13" t="s">
        <v>2419</v>
      </c>
      <c r="C908" s="13" t="s">
        <v>1274</v>
      </c>
      <c r="D908" s="20" t="s">
        <v>1208</v>
      </c>
      <c r="E908" s="50">
        <f t="shared" si="17"/>
        <v>1</v>
      </c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9"/>
      <c r="AO908" s="69"/>
      <c r="AP908" s="69"/>
      <c r="AS908" s="62">
        <v>1</v>
      </c>
      <c r="AT908" s="62"/>
      <c r="AU908" s="62"/>
    </row>
    <row r="909" spans="1:47" ht="12.75">
      <c r="A909" s="85"/>
      <c r="B909" s="55" t="s">
        <v>996</v>
      </c>
      <c r="C909" s="55" t="s">
        <v>997</v>
      </c>
      <c r="D909" s="56" t="s">
        <v>77</v>
      </c>
      <c r="E909" s="57">
        <f t="shared" si="17"/>
        <v>4</v>
      </c>
      <c r="F909" s="57"/>
      <c r="G909" s="57"/>
      <c r="H909" s="57"/>
      <c r="I909" s="57"/>
      <c r="J909" s="57"/>
      <c r="K909" s="57"/>
      <c r="L909" s="57">
        <v>1</v>
      </c>
      <c r="M909" s="57">
        <v>1</v>
      </c>
      <c r="N909" s="57">
        <v>1</v>
      </c>
      <c r="O909" s="57">
        <v>1</v>
      </c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70"/>
      <c r="AO909" s="70"/>
      <c r="AP909" s="70"/>
      <c r="AQ909" s="64"/>
      <c r="AR909" s="64"/>
      <c r="AS909" s="77"/>
      <c r="AT909" s="77"/>
      <c r="AU909" s="77"/>
    </row>
    <row r="910" spans="2:42" ht="12.75">
      <c r="B910" s="12" t="s">
        <v>998</v>
      </c>
      <c r="C910" s="12" t="s">
        <v>1761</v>
      </c>
      <c r="D910" s="20" t="s">
        <v>999</v>
      </c>
      <c r="E910" s="50">
        <f t="shared" si="17"/>
        <v>2</v>
      </c>
      <c r="F910" s="50"/>
      <c r="G910" s="50"/>
      <c r="H910" s="50"/>
      <c r="I910" s="50"/>
      <c r="J910" s="50"/>
      <c r="K910" s="50">
        <v>1</v>
      </c>
      <c r="L910" s="50"/>
      <c r="M910" s="50">
        <v>1</v>
      </c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71"/>
      <c r="AO910" s="71"/>
      <c r="AP910" s="71"/>
    </row>
    <row r="911" spans="2:42" ht="12.75">
      <c r="B911" s="12" t="s">
        <v>1719</v>
      </c>
      <c r="C911" s="12" t="s">
        <v>22</v>
      </c>
      <c r="D911" s="20" t="s">
        <v>1720</v>
      </c>
      <c r="E911" s="50">
        <f t="shared" si="17"/>
        <v>1</v>
      </c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>
        <v>1</v>
      </c>
      <c r="Z911" s="50"/>
      <c r="AA911" s="50"/>
      <c r="AB911" s="50"/>
      <c r="AC911" s="5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71"/>
      <c r="AO911" s="71"/>
      <c r="AP911" s="71"/>
    </row>
    <row r="912" spans="1:47" ht="12.75">
      <c r="A912" s="85"/>
      <c r="B912" s="55" t="s">
        <v>1000</v>
      </c>
      <c r="C912" s="55" t="s">
        <v>1001</v>
      </c>
      <c r="D912" s="56" t="s">
        <v>231</v>
      </c>
      <c r="E912" s="57">
        <f t="shared" si="17"/>
        <v>4</v>
      </c>
      <c r="F912" s="57"/>
      <c r="G912" s="57"/>
      <c r="H912" s="57"/>
      <c r="I912" s="57"/>
      <c r="J912" s="57"/>
      <c r="K912" s="57"/>
      <c r="L912" s="57"/>
      <c r="M912" s="57"/>
      <c r="N912" s="57"/>
      <c r="O912" s="57">
        <v>1</v>
      </c>
      <c r="P912" s="57">
        <v>1</v>
      </c>
      <c r="Q912" s="57">
        <v>1</v>
      </c>
      <c r="R912" s="57"/>
      <c r="S912" s="57"/>
      <c r="T912" s="57">
        <v>1</v>
      </c>
      <c r="U912" s="57"/>
      <c r="V912" s="57"/>
      <c r="W912" s="57"/>
      <c r="X912" s="57"/>
      <c r="Y912" s="57"/>
      <c r="Z912" s="57"/>
      <c r="AA912" s="57"/>
      <c r="AB912" s="57"/>
      <c r="AC912" s="57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70"/>
      <c r="AO912" s="70"/>
      <c r="AP912" s="70"/>
      <c r="AQ912" s="64"/>
      <c r="AR912" s="64"/>
      <c r="AS912" s="77"/>
      <c r="AT912" s="77"/>
      <c r="AU912" s="77"/>
    </row>
    <row r="913" spans="2:42" ht="12.75">
      <c r="B913" s="12" t="s">
        <v>1002</v>
      </c>
      <c r="C913" s="12" t="s">
        <v>1003</v>
      </c>
      <c r="D913" s="20" t="s">
        <v>1004</v>
      </c>
      <c r="E913" s="50">
        <f t="shared" si="17"/>
        <v>1</v>
      </c>
      <c r="F913" s="50"/>
      <c r="G913" s="50">
        <v>1</v>
      </c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71"/>
      <c r="AO913" s="71"/>
      <c r="AP913" s="71"/>
    </row>
    <row r="914" spans="2:42" ht="12.75">
      <c r="B914" s="12" t="s">
        <v>1002</v>
      </c>
      <c r="C914" s="12" t="s">
        <v>200</v>
      </c>
      <c r="D914" s="20" t="s">
        <v>1005</v>
      </c>
      <c r="E914" s="50">
        <f t="shared" si="17"/>
        <v>1</v>
      </c>
      <c r="F914" s="50"/>
      <c r="G914" s="50">
        <v>1</v>
      </c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71"/>
      <c r="AO914" s="71"/>
      <c r="AP914" s="71"/>
    </row>
    <row r="915" spans="2:42" ht="12.75">
      <c r="B915" s="12" t="s">
        <v>1002</v>
      </c>
      <c r="C915" s="12" t="s">
        <v>1762</v>
      </c>
      <c r="D915" s="20" t="s">
        <v>593</v>
      </c>
      <c r="E915" s="50">
        <f t="shared" si="17"/>
        <v>1</v>
      </c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>
        <v>1</v>
      </c>
      <c r="AA915" s="50"/>
      <c r="AB915" s="50"/>
      <c r="AC915" s="5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71"/>
      <c r="AO915" s="71"/>
      <c r="AP915" s="71"/>
    </row>
    <row r="916" spans="1:42" ht="12.75">
      <c r="A916" s="7" t="s">
        <v>41</v>
      </c>
      <c r="B916" s="12" t="s">
        <v>1006</v>
      </c>
      <c r="C916" s="12" t="s">
        <v>1007</v>
      </c>
      <c r="D916" s="20" t="s">
        <v>34</v>
      </c>
      <c r="E916" s="50">
        <f t="shared" si="17"/>
        <v>1</v>
      </c>
      <c r="F916" s="50"/>
      <c r="G916" s="50"/>
      <c r="H916" s="50"/>
      <c r="I916" s="50"/>
      <c r="J916" s="50"/>
      <c r="K916" s="50">
        <v>1</v>
      </c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71"/>
      <c r="AO916" s="71"/>
      <c r="AP916" s="71"/>
    </row>
    <row r="917" spans="2:45" ht="12.75">
      <c r="B917" s="12" t="s">
        <v>1008</v>
      </c>
      <c r="C917" s="12" t="s">
        <v>72</v>
      </c>
      <c r="D917" s="20" t="s">
        <v>443</v>
      </c>
      <c r="E917" s="50">
        <f t="shared" si="17"/>
        <v>2</v>
      </c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60"/>
      <c r="AE917" s="60"/>
      <c r="AF917" s="60">
        <v>1</v>
      </c>
      <c r="AG917" s="60"/>
      <c r="AH917" s="60"/>
      <c r="AI917" s="60"/>
      <c r="AJ917" s="60"/>
      <c r="AK917" s="60"/>
      <c r="AL917" s="60"/>
      <c r="AM917" s="60"/>
      <c r="AN917" s="71"/>
      <c r="AO917" s="71"/>
      <c r="AP917" s="71"/>
      <c r="AS917" s="3">
        <v>1</v>
      </c>
    </row>
    <row r="918" spans="2:42" ht="12.75">
      <c r="B918" s="12" t="s">
        <v>1008</v>
      </c>
      <c r="C918" s="12" t="s">
        <v>365</v>
      </c>
      <c r="D918" s="20" t="s">
        <v>1904</v>
      </c>
      <c r="E918" s="50">
        <f t="shared" si="17"/>
        <v>2</v>
      </c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60"/>
      <c r="AE918" s="60"/>
      <c r="AF918" s="60">
        <v>1</v>
      </c>
      <c r="AG918" s="60"/>
      <c r="AH918" s="60">
        <v>1</v>
      </c>
      <c r="AI918" s="60"/>
      <c r="AJ918" s="60"/>
      <c r="AK918" s="60"/>
      <c r="AL918" s="60"/>
      <c r="AM918" s="60"/>
      <c r="AN918" s="71"/>
      <c r="AO918" s="71"/>
      <c r="AP918" s="69"/>
    </row>
    <row r="919" spans="2:42" ht="12.75">
      <c r="B919" s="12" t="s">
        <v>1008</v>
      </c>
      <c r="C919" s="12" t="s">
        <v>534</v>
      </c>
      <c r="D919" s="20" t="s">
        <v>1813</v>
      </c>
      <c r="E919" s="50">
        <f t="shared" si="17"/>
        <v>2</v>
      </c>
      <c r="F919" s="50"/>
      <c r="G919" s="50"/>
      <c r="H919" s="50">
        <v>1</v>
      </c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>
        <v>1</v>
      </c>
      <c r="AC919" s="5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71"/>
      <c r="AO919" s="71"/>
      <c r="AP919" s="69"/>
    </row>
    <row r="920" spans="1:42" ht="12.75">
      <c r="A920" s="7" t="s">
        <v>41</v>
      </c>
      <c r="B920" s="13" t="s">
        <v>2116</v>
      </c>
      <c r="C920" s="13" t="s">
        <v>573</v>
      </c>
      <c r="D920" s="20" t="s">
        <v>1208</v>
      </c>
      <c r="E920" s="50">
        <f t="shared" si="17"/>
        <v>1</v>
      </c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>
        <v>1</v>
      </c>
      <c r="AN920" s="71"/>
      <c r="AO920" s="71"/>
      <c r="AP920" s="71"/>
    </row>
    <row r="921" spans="1:44" ht="12.75">
      <c r="A921" s="7"/>
      <c r="B921" s="13" t="s">
        <v>2116</v>
      </c>
      <c r="C921" s="13" t="s">
        <v>995</v>
      </c>
      <c r="D921" s="20" t="s">
        <v>2203</v>
      </c>
      <c r="E921" s="50">
        <f t="shared" si="17"/>
        <v>1</v>
      </c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71"/>
      <c r="AO921" s="71"/>
      <c r="AP921" s="71"/>
      <c r="AR921" s="3">
        <v>1</v>
      </c>
    </row>
    <row r="922" spans="1:42" ht="12.75">
      <c r="A922" s="7"/>
      <c r="B922" s="13" t="s">
        <v>2116</v>
      </c>
      <c r="C922" s="13" t="s">
        <v>2117</v>
      </c>
      <c r="D922" s="20" t="s">
        <v>132</v>
      </c>
      <c r="E922" s="50">
        <f t="shared" si="17"/>
        <v>1</v>
      </c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>
        <v>1</v>
      </c>
      <c r="AN922" s="71"/>
      <c r="AO922" s="71"/>
      <c r="AP922" s="71"/>
    </row>
    <row r="923" spans="2:42" ht="12.75">
      <c r="B923" s="13" t="s">
        <v>2116</v>
      </c>
      <c r="C923" s="13" t="s">
        <v>2118</v>
      </c>
      <c r="D923" s="20" t="s">
        <v>132</v>
      </c>
      <c r="E923" s="50">
        <f t="shared" si="17"/>
        <v>1</v>
      </c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>
        <v>1</v>
      </c>
      <c r="AN923" s="71"/>
      <c r="AO923" s="71"/>
      <c r="AP923" s="71"/>
    </row>
    <row r="924" spans="2:42" ht="12.75">
      <c r="B924" s="12" t="s">
        <v>1011</v>
      </c>
      <c r="C924" s="12" t="s">
        <v>1012</v>
      </c>
      <c r="D924" s="20" t="s">
        <v>288</v>
      </c>
      <c r="E924" s="50">
        <f t="shared" si="17"/>
        <v>2</v>
      </c>
      <c r="F924" s="50"/>
      <c r="G924" s="50"/>
      <c r="H924" s="50">
        <v>1</v>
      </c>
      <c r="I924" s="50">
        <v>1</v>
      </c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71"/>
      <c r="AO924" s="71"/>
      <c r="AP924" s="71"/>
    </row>
    <row r="925" spans="2:47" ht="12.75">
      <c r="B925" s="13" t="s">
        <v>1843</v>
      </c>
      <c r="C925" s="13" t="s">
        <v>2245</v>
      </c>
      <c r="D925" s="20" t="s">
        <v>2203</v>
      </c>
      <c r="E925" s="50">
        <f t="shared" si="17"/>
        <v>2</v>
      </c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71"/>
      <c r="AO925" s="71"/>
      <c r="AP925" s="71">
        <v>1</v>
      </c>
      <c r="AQ925" s="3">
        <v>1</v>
      </c>
      <c r="AS925" s="62"/>
      <c r="AT925" s="62"/>
      <c r="AU925" s="62"/>
    </row>
    <row r="926" spans="2:47" ht="12.75">
      <c r="B926" s="12" t="s">
        <v>1843</v>
      </c>
      <c r="C926" s="12" t="s">
        <v>27</v>
      </c>
      <c r="D926" s="20" t="s">
        <v>2455</v>
      </c>
      <c r="E926" s="50">
        <f t="shared" si="17"/>
        <v>11</v>
      </c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>
        <v>1</v>
      </c>
      <c r="AD926" s="60">
        <v>1</v>
      </c>
      <c r="AE926" s="60"/>
      <c r="AF926" s="60"/>
      <c r="AG926" s="60"/>
      <c r="AH926" s="60"/>
      <c r="AI926" s="60"/>
      <c r="AJ926" s="60"/>
      <c r="AK926" s="60">
        <v>1</v>
      </c>
      <c r="AL926" s="60">
        <v>1</v>
      </c>
      <c r="AM926" s="60">
        <v>1</v>
      </c>
      <c r="AN926" s="69">
        <v>1</v>
      </c>
      <c r="AO926" s="69">
        <v>1</v>
      </c>
      <c r="AP926" s="88">
        <v>1</v>
      </c>
      <c r="AR926" s="3">
        <v>1</v>
      </c>
      <c r="AS926" s="62">
        <v>1</v>
      </c>
      <c r="AT926" s="62"/>
      <c r="AU926" s="62">
        <v>1</v>
      </c>
    </row>
    <row r="927" spans="2:47" ht="12.75">
      <c r="B927" s="12" t="s">
        <v>1009</v>
      </c>
      <c r="C927" s="12" t="s">
        <v>306</v>
      </c>
      <c r="D927" s="20" t="s">
        <v>1010</v>
      </c>
      <c r="E927" s="50">
        <f t="shared" si="17"/>
        <v>3</v>
      </c>
      <c r="F927" s="50">
        <v>1</v>
      </c>
      <c r="G927" s="50"/>
      <c r="H927" s="50">
        <v>1</v>
      </c>
      <c r="I927" s="50">
        <v>1</v>
      </c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9"/>
      <c r="AO927" s="69"/>
      <c r="AP927" s="69"/>
      <c r="AS927" s="62"/>
      <c r="AT927" s="62"/>
      <c r="AU927" s="62"/>
    </row>
    <row r="928" spans="2:42" ht="12.75">
      <c r="B928" s="12" t="s">
        <v>1013</v>
      </c>
      <c r="C928" s="12" t="s">
        <v>22</v>
      </c>
      <c r="D928" s="20" t="s">
        <v>47</v>
      </c>
      <c r="E928" s="50">
        <f aca="true" t="shared" si="18" ref="E928:E991">SUM(F928:AU928)</f>
        <v>1</v>
      </c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>
        <v>1</v>
      </c>
      <c r="U928" s="50"/>
      <c r="V928" s="50"/>
      <c r="W928" s="50"/>
      <c r="X928" s="50"/>
      <c r="Y928" s="50"/>
      <c r="Z928" s="50"/>
      <c r="AA928" s="50"/>
      <c r="AB928" s="50"/>
      <c r="AC928" s="5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71"/>
      <c r="AO928" s="71"/>
      <c r="AP928" s="71"/>
    </row>
    <row r="929" spans="1:47" ht="12.75">
      <c r="A929" s="84" t="s">
        <v>41</v>
      </c>
      <c r="B929" s="55" t="s">
        <v>1014</v>
      </c>
      <c r="C929" s="55" t="s">
        <v>1015</v>
      </c>
      <c r="D929" s="56" t="s">
        <v>47</v>
      </c>
      <c r="E929" s="57">
        <f t="shared" si="18"/>
        <v>9</v>
      </c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>
        <v>1</v>
      </c>
      <c r="T929" s="57"/>
      <c r="U929" s="57">
        <v>1</v>
      </c>
      <c r="V929" s="57">
        <v>1</v>
      </c>
      <c r="W929" s="57">
        <v>1</v>
      </c>
      <c r="X929" s="57">
        <v>1</v>
      </c>
      <c r="Y929" s="57"/>
      <c r="Z929" s="57"/>
      <c r="AA929" s="57"/>
      <c r="AB929" s="57">
        <v>1</v>
      </c>
      <c r="AC929" s="57">
        <v>1</v>
      </c>
      <c r="AD929" s="58">
        <v>1</v>
      </c>
      <c r="AE929" s="58"/>
      <c r="AF929" s="58"/>
      <c r="AG929" s="58"/>
      <c r="AH929" s="58">
        <v>1</v>
      </c>
      <c r="AI929" s="58"/>
      <c r="AJ929" s="58"/>
      <c r="AK929" s="58"/>
      <c r="AL929" s="58"/>
      <c r="AM929" s="58"/>
      <c r="AN929" s="70"/>
      <c r="AO929" s="70"/>
      <c r="AP929" s="70"/>
      <c r="AQ929" s="64"/>
      <c r="AR929" s="64"/>
      <c r="AS929" s="77"/>
      <c r="AT929" s="77"/>
      <c r="AU929" s="77"/>
    </row>
    <row r="930" spans="1:42" ht="12.75">
      <c r="A930" s="7" t="s">
        <v>41</v>
      </c>
      <c r="B930" s="13" t="s">
        <v>2073</v>
      </c>
      <c r="C930" s="13" t="s">
        <v>2074</v>
      </c>
      <c r="D930" s="20"/>
      <c r="E930" s="50">
        <f t="shared" si="18"/>
        <v>1</v>
      </c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60"/>
      <c r="AE930" s="60"/>
      <c r="AF930" s="60"/>
      <c r="AG930" s="60"/>
      <c r="AH930" s="60"/>
      <c r="AI930" s="60"/>
      <c r="AJ930" s="60"/>
      <c r="AK930" s="60"/>
      <c r="AL930" s="60">
        <v>1</v>
      </c>
      <c r="AM930" s="60"/>
      <c r="AN930" s="71"/>
      <c r="AO930" s="71"/>
      <c r="AP930" s="71"/>
    </row>
    <row r="931" spans="1:42" ht="12.75">
      <c r="A931" s="7" t="s">
        <v>41</v>
      </c>
      <c r="B931" s="12" t="s">
        <v>1016</v>
      </c>
      <c r="C931" s="12" t="s">
        <v>103</v>
      </c>
      <c r="D931" s="20" t="s">
        <v>109</v>
      </c>
      <c r="E931" s="50">
        <f t="shared" si="18"/>
        <v>1</v>
      </c>
      <c r="F931" s="50">
        <v>1</v>
      </c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71"/>
      <c r="AO931" s="71"/>
      <c r="AP931" s="71"/>
    </row>
    <row r="932" spans="2:42" ht="12.75">
      <c r="B932" s="12" t="s">
        <v>1017</v>
      </c>
      <c r="C932" s="12" t="s">
        <v>294</v>
      </c>
      <c r="D932" s="20" t="s">
        <v>115</v>
      </c>
      <c r="E932" s="50">
        <f t="shared" si="18"/>
        <v>1</v>
      </c>
      <c r="F932" s="50"/>
      <c r="G932" s="50">
        <v>1</v>
      </c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71"/>
      <c r="AO932" s="71"/>
      <c r="AP932" s="71"/>
    </row>
    <row r="933" spans="2:44" ht="12.75">
      <c r="B933" s="12" t="s">
        <v>1017</v>
      </c>
      <c r="C933" s="12" t="s">
        <v>524</v>
      </c>
      <c r="D933" s="20"/>
      <c r="E933" s="50">
        <f t="shared" si="18"/>
        <v>1</v>
      </c>
      <c r="F933" s="50">
        <v>1</v>
      </c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71"/>
      <c r="AO933" s="71"/>
      <c r="AP933" s="71"/>
      <c r="AR933" s="82"/>
    </row>
    <row r="934" spans="2:42" ht="12.75">
      <c r="B934" s="12" t="s">
        <v>1019</v>
      </c>
      <c r="C934" s="12" t="s">
        <v>72</v>
      </c>
      <c r="D934" s="20" t="s">
        <v>1020</v>
      </c>
      <c r="E934" s="50">
        <f t="shared" si="18"/>
        <v>1</v>
      </c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>
        <v>1</v>
      </c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71"/>
      <c r="AO934" s="71"/>
      <c r="AP934" s="71"/>
    </row>
    <row r="935" spans="1:42" ht="12.75">
      <c r="A935" s="63" t="s">
        <v>41</v>
      </c>
      <c r="B935" s="13" t="s">
        <v>2005</v>
      </c>
      <c r="C935" s="13" t="s">
        <v>2201</v>
      </c>
      <c r="D935" s="20"/>
      <c r="E935" s="50">
        <f t="shared" si="18"/>
        <v>1</v>
      </c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71"/>
      <c r="AO935" s="71">
        <v>1</v>
      </c>
      <c r="AP935" s="71"/>
    </row>
    <row r="936" spans="2:47" ht="12.75">
      <c r="B936" s="12" t="s">
        <v>2005</v>
      </c>
      <c r="C936" s="12" t="s">
        <v>2006</v>
      </c>
      <c r="D936" s="20" t="s">
        <v>1208</v>
      </c>
      <c r="E936" s="50">
        <f t="shared" si="18"/>
        <v>2</v>
      </c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60"/>
      <c r="AE936" s="60"/>
      <c r="AF936" s="60"/>
      <c r="AG936" s="60"/>
      <c r="AH936" s="60"/>
      <c r="AI936" s="60">
        <v>1</v>
      </c>
      <c r="AJ936" s="60"/>
      <c r="AK936" s="60"/>
      <c r="AL936" s="60"/>
      <c r="AM936" s="60"/>
      <c r="AN936" s="71"/>
      <c r="AO936" s="71">
        <v>1</v>
      </c>
      <c r="AP936" s="69"/>
      <c r="AS936" s="62"/>
      <c r="AT936" s="62"/>
      <c r="AU936" s="62"/>
    </row>
    <row r="937" spans="2:42" ht="12.75">
      <c r="B937" s="12" t="s">
        <v>1022</v>
      </c>
      <c r="C937" s="12" t="s">
        <v>91</v>
      </c>
      <c r="D937" s="20" t="s">
        <v>813</v>
      </c>
      <c r="E937" s="50">
        <f t="shared" si="18"/>
        <v>1</v>
      </c>
      <c r="F937" s="50"/>
      <c r="G937" s="50"/>
      <c r="H937" s="50"/>
      <c r="I937" s="50"/>
      <c r="J937" s="50"/>
      <c r="K937" s="50">
        <v>1</v>
      </c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71"/>
      <c r="AO937" s="71"/>
      <c r="AP937" s="71"/>
    </row>
    <row r="938" spans="1:42" ht="12.75">
      <c r="A938" s="7" t="s">
        <v>41</v>
      </c>
      <c r="B938" s="12" t="s">
        <v>1022</v>
      </c>
      <c r="C938" s="12" t="s">
        <v>103</v>
      </c>
      <c r="D938" s="20" t="s">
        <v>509</v>
      </c>
      <c r="E938" s="50">
        <f t="shared" si="18"/>
        <v>1</v>
      </c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>
        <v>1</v>
      </c>
      <c r="AB938" s="50"/>
      <c r="AC938" s="5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71"/>
      <c r="AO938" s="71"/>
      <c r="AP938" s="71"/>
    </row>
    <row r="939" spans="2:42" ht="12.75">
      <c r="B939" s="12" t="s">
        <v>1022</v>
      </c>
      <c r="C939" s="12" t="s">
        <v>1023</v>
      </c>
      <c r="D939" s="20" t="s">
        <v>1024</v>
      </c>
      <c r="E939" s="50">
        <f t="shared" si="18"/>
        <v>1</v>
      </c>
      <c r="F939" s="50"/>
      <c r="G939" s="50"/>
      <c r="H939" s="50"/>
      <c r="I939" s="50"/>
      <c r="J939" s="50"/>
      <c r="K939" s="50">
        <v>1</v>
      </c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71"/>
      <c r="AO939" s="71"/>
      <c r="AP939" s="71"/>
    </row>
    <row r="940" spans="2:42" ht="12.75">
      <c r="B940" s="12" t="s">
        <v>1025</v>
      </c>
      <c r="C940" s="12" t="s">
        <v>579</v>
      </c>
      <c r="D940" s="20" t="s">
        <v>1921</v>
      </c>
      <c r="E940" s="50">
        <f t="shared" si="18"/>
        <v>2</v>
      </c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>
        <v>1</v>
      </c>
      <c r="U940" s="50"/>
      <c r="V940" s="50"/>
      <c r="W940" s="50"/>
      <c r="X940" s="50"/>
      <c r="Y940" s="50"/>
      <c r="Z940" s="50"/>
      <c r="AA940" s="50"/>
      <c r="AB940" s="50"/>
      <c r="AC940" s="50"/>
      <c r="AD940" s="60"/>
      <c r="AE940" s="60"/>
      <c r="AF940" s="60">
        <v>1</v>
      </c>
      <c r="AG940" s="60"/>
      <c r="AH940" s="60"/>
      <c r="AI940" s="60"/>
      <c r="AJ940" s="60"/>
      <c r="AK940" s="60"/>
      <c r="AL940" s="60"/>
      <c r="AM940" s="60"/>
      <c r="AN940" s="71"/>
      <c r="AO940" s="71"/>
      <c r="AP940" s="71"/>
    </row>
    <row r="941" spans="2:42" ht="12.75">
      <c r="B941" s="12" t="s">
        <v>1026</v>
      </c>
      <c r="C941" s="12" t="s">
        <v>1027</v>
      </c>
      <c r="D941" s="20" t="s">
        <v>593</v>
      </c>
      <c r="E941" s="50">
        <f t="shared" si="18"/>
        <v>1</v>
      </c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>
        <v>1</v>
      </c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71"/>
      <c r="AO941" s="71"/>
      <c r="AP941" s="71"/>
    </row>
    <row r="942" spans="2:42" ht="12.75">
      <c r="B942" s="12" t="s">
        <v>1028</v>
      </c>
      <c r="C942" s="12" t="s">
        <v>202</v>
      </c>
      <c r="D942" s="20" t="s">
        <v>95</v>
      </c>
      <c r="E942" s="50">
        <f t="shared" si="18"/>
        <v>1</v>
      </c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>
        <v>1</v>
      </c>
      <c r="V942" s="50"/>
      <c r="W942" s="50"/>
      <c r="X942" s="50"/>
      <c r="Y942" s="50"/>
      <c r="Z942" s="50"/>
      <c r="AA942" s="50"/>
      <c r="AB942" s="50"/>
      <c r="AC942" s="5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71"/>
      <c r="AO942" s="71"/>
      <c r="AP942" s="71"/>
    </row>
    <row r="943" spans="2:47" ht="12.75">
      <c r="B943" s="13" t="s">
        <v>2379</v>
      </c>
      <c r="C943" s="12" t="s">
        <v>1018</v>
      </c>
      <c r="D943" s="20" t="s">
        <v>212</v>
      </c>
      <c r="E943" s="50">
        <f t="shared" si="18"/>
        <v>3</v>
      </c>
      <c r="F943" s="50"/>
      <c r="G943" s="50"/>
      <c r="H943" s="50"/>
      <c r="I943" s="50">
        <v>1</v>
      </c>
      <c r="J943" s="50">
        <v>1</v>
      </c>
      <c r="K943" s="50">
        <v>1</v>
      </c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9"/>
      <c r="AO943" s="69"/>
      <c r="AP943" s="69"/>
      <c r="AS943" s="62"/>
      <c r="AT943" s="62"/>
      <c r="AU943" s="62"/>
    </row>
    <row r="944" spans="2:44" ht="12.75">
      <c r="B944" s="12" t="s">
        <v>1029</v>
      </c>
      <c r="C944" s="12" t="s">
        <v>30</v>
      </c>
      <c r="D944" s="20" t="s">
        <v>1030</v>
      </c>
      <c r="E944" s="50">
        <f t="shared" si="18"/>
        <v>1</v>
      </c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>
        <v>1</v>
      </c>
      <c r="W944" s="50"/>
      <c r="X944" s="50"/>
      <c r="Y944" s="50"/>
      <c r="Z944" s="50"/>
      <c r="AA944" s="50"/>
      <c r="AB944" s="50"/>
      <c r="AC944" s="5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71"/>
      <c r="AO944" s="71"/>
      <c r="AP944" s="71"/>
      <c r="AR944" s="82"/>
    </row>
    <row r="945" spans="1:42" ht="12.75">
      <c r="A945" s="7" t="s">
        <v>41</v>
      </c>
      <c r="B945" s="12" t="s">
        <v>1884</v>
      </c>
      <c r="C945" s="12" t="s">
        <v>1885</v>
      </c>
      <c r="D945" s="20" t="s">
        <v>1886</v>
      </c>
      <c r="E945" s="50">
        <f t="shared" si="18"/>
        <v>1</v>
      </c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60"/>
      <c r="AE945" s="60">
        <v>1</v>
      </c>
      <c r="AF945" s="60"/>
      <c r="AG945" s="60"/>
      <c r="AH945" s="60"/>
      <c r="AI945" s="60"/>
      <c r="AJ945" s="60"/>
      <c r="AK945" s="60"/>
      <c r="AL945" s="60"/>
      <c r="AM945" s="60"/>
      <c r="AN945" s="71"/>
      <c r="AO945" s="71"/>
      <c r="AP945" s="71"/>
    </row>
    <row r="946" spans="2:47" ht="12.75">
      <c r="B946" s="12" t="s">
        <v>1038</v>
      </c>
      <c r="C946" s="12" t="s">
        <v>1039</v>
      </c>
      <c r="D946" s="20" t="s">
        <v>1040</v>
      </c>
      <c r="E946" s="50">
        <f t="shared" si="18"/>
        <v>3</v>
      </c>
      <c r="F946" s="50"/>
      <c r="G946" s="50"/>
      <c r="H946" s="50"/>
      <c r="I946" s="50"/>
      <c r="J946" s="50"/>
      <c r="K946" s="50"/>
      <c r="L946" s="50"/>
      <c r="M946" s="50">
        <v>1</v>
      </c>
      <c r="N946" s="50">
        <v>1</v>
      </c>
      <c r="O946" s="50">
        <v>1</v>
      </c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9"/>
      <c r="AO946" s="69"/>
      <c r="AP946" s="69"/>
      <c r="AS946" s="62"/>
      <c r="AT946" s="62"/>
      <c r="AU946" s="62"/>
    </row>
    <row r="947" spans="1:42" ht="12.75">
      <c r="A947" s="7" t="s">
        <v>41</v>
      </c>
      <c r="B947" s="12" t="s">
        <v>1038</v>
      </c>
      <c r="C947" s="12" t="s">
        <v>256</v>
      </c>
      <c r="D947" s="20" t="s">
        <v>47</v>
      </c>
      <c r="E947" s="50">
        <f t="shared" si="18"/>
        <v>1</v>
      </c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>
        <v>1</v>
      </c>
      <c r="Z947" s="50"/>
      <c r="AA947" s="50"/>
      <c r="AB947" s="50"/>
      <c r="AC947" s="5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71"/>
      <c r="AO947" s="71"/>
      <c r="AP947" s="71"/>
    </row>
    <row r="948" spans="2:42" ht="12.75">
      <c r="B948" s="12" t="s">
        <v>1041</v>
      </c>
      <c r="C948" s="12" t="s">
        <v>1042</v>
      </c>
      <c r="D948" s="20" t="s">
        <v>47</v>
      </c>
      <c r="E948" s="50">
        <f t="shared" si="18"/>
        <v>1</v>
      </c>
      <c r="F948" s="50"/>
      <c r="G948" s="50"/>
      <c r="H948" s="50"/>
      <c r="I948" s="50"/>
      <c r="J948" s="50"/>
      <c r="K948" s="50"/>
      <c r="L948" s="50"/>
      <c r="M948" s="50"/>
      <c r="N948" s="50">
        <v>1</v>
      </c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71"/>
      <c r="AO948" s="71"/>
      <c r="AP948" s="71"/>
    </row>
    <row r="949" spans="1:47" ht="12.75">
      <c r="A949" s="7" t="s">
        <v>41</v>
      </c>
      <c r="B949" s="12" t="s">
        <v>1043</v>
      </c>
      <c r="C949" s="12" t="s">
        <v>751</v>
      </c>
      <c r="D949" s="20" t="s">
        <v>1044</v>
      </c>
      <c r="E949" s="50">
        <f t="shared" si="18"/>
        <v>5</v>
      </c>
      <c r="F949" s="50"/>
      <c r="G949" s="50"/>
      <c r="H949" s="50"/>
      <c r="I949" s="50"/>
      <c r="J949" s="50"/>
      <c r="K949" s="50"/>
      <c r="L949" s="50"/>
      <c r="M949" s="50">
        <v>1</v>
      </c>
      <c r="N949" s="50"/>
      <c r="O949" s="50">
        <v>1</v>
      </c>
      <c r="P949" s="50"/>
      <c r="Q949" s="50">
        <v>1</v>
      </c>
      <c r="R949" s="50">
        <v>1</v>
      </c>
      <c r="S949" s="50"/>
      <c r="T949" s="50">
        <v>1</v>
      </c>
      <c r="U949" s="50"/>
      <c r="V949" s="50"/>
      <c r="W949" s="50"/>
      <c r="X949" s="50"/>
      <c r="Y949" s="50"/>
      <c r="Z949" s="50"/>
      <c r="AA949" s="50"/>
      <c r="AB949" s="50"/>
      <c r="AC949" s="5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9"/>
      <c r="AO949" s="69"/>
      <c r="AP949" s="69"/>
      <c r="AS949" s="62"/>
      <c r="AT949" s="62"/>
      <c r="AU949" s="62"/>
    </row>
    <row r="950" spans="2:43" ht="12.75">
      <c r="B950" s="13" t="s">
        <v>2295</v>
      </c>
      <c r="C950" s="13" t="s">
        <v>1231</v>
      </c>
      <c r="D950" s="20"/>
      <c r="E950" s="50">
        <f t="shared" si="18"/>
        <v>1</v>
      </c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71"/>
      <c r="AO950" s="71"/>
      <c r="AP950" s="71"/>
      <c r="AQ950" s="3">
        <v>1</v>
      </c>
    </row>
    <row r="951" spans="1:42" ht="12.75">
      <c r="A951" s="7" t="s">
        <v>41</v>
      </c>
      <c r="B951" s="12" t="s">
        <v>1045</v>
      </c>
      <c r="C951" s="12" t="s">
        <v>761</v>
      </c>
      <c r="D951" s="20" t="s">
        <v>182</v>
      </c>
      <c r="E951" s="50">
        <f t="shared" si="18"/>
        <v>1</v>
      </c>
      <c r="F951" s="50"/>
      <c r="G951" s="50"/>
      <c r="H951" s="50"/>
      <c r="I951" s="50">
        <v>1</v>
      </c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71"/>
      <c r="AO951" s="71"/>
      <c r="AP951" s="71"/>
    </row>
    <row r="952" spans="2:42" ht="12.75">
      <c r="B952" s="12" t="s">
        <v>1045</v>
      </c>
      <c r="C952" s="12" t="s">
        <v>845</v>
      </c>
      <c r="D952" s="20" t="s">
        <v>182</v>
      </c>
      <c r="E952" s="50">
        <f t="shared" si="18"/>
        <v>1</v>
      </c>
      <c r="F952" s="50"/>
      <c r="G952" s="50"/>
      <c r="H952" s="50"/>
      <c r="I952" s="50">
        <v>1</v>
      </c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71"/>
      <c r="AO952" s="71"/>
      <c r="AP952" s="71"/>
    </row>
    <row r="953" spans="2:42" ht="12.75">
      <c r="B953" s="12" t="s">
        <v>1045</v>
      </c>
      <c r="C953" s="12" t="s">
        <v>46</v>
      </c>
      <c r="D953" s="20" t="s">
        <v>182</v>
      </c>
      <c r="E953" s="50">
        <f t="shared" si="18"/>
        <v>1</v>
      </c>
      <c r="F953" s="50"/>
      <c r="G953" s="50"/>
      <c r="H953" s="50"/>
      <c r="I953" s="50">
        <v>1</v>
      </c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71"/>
      <c r="AO953" s="71"/>
      <c r="AP953" s="71"/>
    </row>
    <row r="954" spans="2:42" ht="12.75">
      <c r="B954" s="12" t="s">
        <v>1046</v>
      </c>
      <c r="C954" s="12" t="s">
        <v>1047</v>
      </c>
      <c r="D954" s="20" t="s">
        <v>1046</v>
      </c>
      <c r="E954" s="50">
        <f t="shared" si="18"/>
        <v>1</v>
      </c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>
        <v>1</v>
      </c>
      <c r="W954" s="50"/>
      <c r="X954" s="50"/>
      <c r="Y954" s="50"/>
      <c r="Z954" s="50"/>
      <c r="AA954" s="50"/>
      <c r="AB954" s="50"/>
      <c r="AC954" s="5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71"/>
      <c r="AO954" s="71"/>
      <c r="AP954" s="71"/>
    </row>
    <row r="955" spans="1:42" ht="12.75">
      <c r="A955" s="7" t="s">
        <v>41</v>
      </c>
      <c r="B955" s="12" t="s">
        <v>1048</v>
      </c>
      <c r="C955" s="12" t="s">
        <v>1049</v>
      </c>
      <c r="D955" s="20" t="s">
        <v>372</v>
      </c>
      <c r="E955" s="50">
        <f t="shared" si="18"/>
        <v>1</v>
      </c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>
        <v>1</v>
      </c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71"/>
      <c r="AO955" s="71"/>
      <c r="AP955" s="71"/>
    </row>
    <row r="956" spans="1:47" ht="12.75">
      <c r="A956" s="7" t="s">
        <v>41</v>
      </c>
      <c r="B956" s="13" t="s">
        <v>2293</v>
      </c>
      <c r="C956" s="13" t="s">
        <v>1982</v>
      </c>
      <c r="D956" s="20" t="s">
        <v>2294</v>
      </c>
      <c r="E956" s="50">
        <f t="shared" si="18"/>
        <v>4</v>
      </c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71"/>
      <c r="AO956" s="71"/>
      <c r="AP956" s="71"/>
      <c r="AQ956" s="3">
        <v>1</v>
      </c>
      <c r="AR956" s="3">
        <v>1</v>
      </c>
      <c r="AS956" s="62">
        <v>1</v>
      </c>
      <c r="AT956" s="62"/>
      <c r="AU956" s="62">
        <v>1</v>
      </c>
    </row>
    <row r="957" spans="1:47" ht="12.75">
      <c r="A957" s="7"/>
      <c r="B957" s="12" t="s">
        <v>1021</v>
      </c>
      <c r="C957" s="12" t="s">
        <v>253</v>
      </c>
      <c r="D957" s="20" t="s">
        <v>2246</v>
      </c>
      <c r="E957" s="50">
        <f t="shared" si="18"/>
        <v>2</v>
      </c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>
        <v>1</v>
      </c>
      <c r="X957" s="50"/>
      <c r="Y957" s="50"/>
      <c r="Z957" s="50"/>
      <c r="AA957" s="50"/>
      <c r="AB957" s="50"/>
      <c r="AC957" s="5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71"/>
      <c r="AO957" s="71"/>
      <c r="AP957" s="71">
        <v>1</v>
      </c>
      <c r="AS957" s="62"/>
      <c r="AT957" s="62"/>
      <c r="AU957" s="62"/>
    </row>
    <row r="958" spans="2:42" ht="12.75">
      <c r="B958" s="12" t="s">
        <v>1851</v>
      </c>
      <c r="C958" s="12" t="s">
        <v>1852</v>
      </c>
      <c r="D958" s="20"/>
      <c r="E958" s="50">
        <f t="shared" si="18"/>
        <v>1</v>
      </c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60">
        <v>1</v>
      </c>
      <c r="AE958" s="60"/>
      <c r="AF958" s="60"/>
      <c r="AG958" s="60"/>
      <c r="AH958" s="60"/>
      <c r="AI958" s="60"/>
      <c r="AJ958" s="60"/>
      <c r="AK958" s="60"/>
      <c r="AL958" s="60"/>
      <c r="AM958" s="60"/>
      <c r="AN958" s="71"/>
      <c r="AO958" s="71"/>
      <c r="AP958" s="71"/>
    </row>
    <row r="959" spans="1:42" ht="12.75">
      <c r="A959" s="7"/>
      <c r="B959" s="12" t="s">
        <v>1849</v>
      </c>
      <c r="C959" s="12" t="s">
        <v>146</v>
      </c>
      <c r="D959" s="20" t="s">
        <v>1850</v>
      </c>
      <c r="E959" s="50">
        <f t="shared" si="18"/>
        <v>1</v>
      </c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60">
        <v>1</v>
      </c>
      <c r="AE959" s="60"/>
      <c r="AF959" s="60"/>
      <c r="AG959" s="60"/>
      <c r="AH959" s="60"/>
      <c r="AI959" s="60"/>
      <c r="AJ959" s="60"/>
      <c r="AK959" s="60"/>
      <c r="AL959" s="60"/>
      <c r="AM959" s="60"/>
      <c r="AN959" s="71"/>
      <c r="AO959" s="71"/>
      <c r="AP959" s="71"/>
    </row>
    <row r="960" spans="1:42" ht="12.75">
      <c r="A960" s="7" t="s">
        <v>41</v>
      </c>
      <c r="B960" s="12" t="s">
        <v>1031</v>
      </c>
      <c r="C960" s="12" t="s">
        <v>1032</v>
      </c>
      <c r="D960" s="20"/>
      <c r="E960" s="50">
        <f t="shared" si="18"/>
        <v>1</v>
      </c>
      <c r="F960" s="50"/>
      <c r="G960" s="50"/>
      <c r="H960" s="50"/>
      <c r="I960" s="50"/>
      <c r="J960" s="50"/>
      <c r="K960" s="50">
        <v>1</v>
      </c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71"/>
      <c r="AO960" s="71"/>
      <c r="AP960" s="71"/>
    </row>
    <row r="961" spans="2:42" ht="12.75">
      <c r="B961" s="12" t="s">
        <v>1031</v>
      </c>
      <c r="C961" s="12" t="s">
        <v>1033</v>
      </c>
      <c r="D961" s="20" t="s">
        <v>84</v>
      </c>
      <c r="E961" s="50">
        <f t="shared" si="18"/>
        <v>1</v>
      </c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>
        <v>1</v>
      </c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71"/>
      <c r="AO961" s="71"/>
      <c r="AP961" s="71"/>
    </row>
    <row r="962" spans="2:47" ht="12.75">
      <c r="B962" s="13" t="s">
        <v>1031</v>
      </c>
      <c r="C962" s="13" t="s">
        <v>2247</v>
      </c>
      <c r="D962" s="20" t="s">
        <v>2248</v>
      </c>
      <c r="E962" s="50">
        <f t="shared" si="18"/>
        <v>2</v>
      </c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71"/>
      <c r="AO962" s="71"/>
      <c r="AP962" s="71">
        <v>1</v>
      </c>
      <c r="AQ962" s="3">
        <v>1</v>
      </c>
      <c r="AS962" s="62"/>
      <c r="AT962" s="62"/>
      <c r="AU962" s="62"/>
    </row>
    <row r="963" spans="2:42" ht="12.75">
      <c r="B963" s="12" t="s">
        <v>1034</v>
      </c>
      <c r="C963" s="12" t="s">
        <v>61</v>
      </c>
      <c r="D963" s="20" t="s">
        <v>1035</v>
      </c>
      <c r="E963" s="50">
        <f t="shared" si="18"/>
        <v>2</v>
      </c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>
        <v>1</v>
      </c>
      <c r="U963" s="50">
        <v>1</v>
      </c>
      <c r="V963" s="50"/>
      <c r="W963" s="50"/>
      <c r="X963" s="50"/>
      <c r="Y963" s="50"/>
      <c r="Z963" s="50"/>
      <c r="AA963" s="50"/>
      <c r="AB963" s="50"/>
      <c r="AC963" s="5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71"/>
      <c r="AO963" s="71"/>
      <c r="AP963" s="71"/>
    </row>
    <row r="964" spans="1:42" ht="12.75">
      <c r="A964" s="7"/>
      <c r="B964" s="12" t="s">
        <v>1036</v>
      </c>
      <c r="C964" s="12" t="s">
        <v>72</v>
      </c>
      <c r="D964" s="20" t="s">
        <v>1037</v>
      </c>
      <c r="E964" s="50">
        <f t="shared" si="18"/>
        <v>1</v>
      </c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>
        <v>1</v>
      </c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71"/>
      <c r="AO964" s="71"/>
      <c r="AP964" s="71"/>
    </row>
    <row r="965" spans="1:47" ht="12.75">
      <c r="A965" s="85"/>
      <c r="B965" s="55" t="s">
        <v>984</v>
      </c>
      <c r="C965" s="55" t="s">
        <v>146</v>
      </c>
      <c r="D965" s="56" t="s">
        <v>985</v>
      </c>
      <c r="E965" s="57">
        <f t="shared" si="18"/>
        <v>4</v>
      </c>
      <c r="F965" s="57"/>
      <c r="G965" s="57"/>
      <c r="H965" s="57"/>
      <c r="I965" s="57"/>
      <c r="J965" s="57"/>
      <c r="K965" s="57"/>
      <c r="L965" s="57"/>
      <c r="M965" s="57"/>
      <c r="N965" s="57">
        <v>1</v>
      </c>
      <c r="O965" s="57">
        <v>1</v>
      </c>
      <c r="P965" s="57">
        <v>1</v>
      </c>
      <c r="Q965" s="57">
        <v>1</v>
      </c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70"/>
      <c r="AO965" s="70"/>
      <c r="AP965" s="70"/>
      <c r="AQ965" s="64"/>
      <c r="AR965" s="64"/>
      <c r="AS965" s="77"/>
      <c r="AT965" s="77"/>
      <c r="AU965" s="77"/>
    </row>
    <row r="966" spans="2:47" ht="12.75">
      <c r="B966" s="12" t="s">
        <v>1054</v>
      </c>
      <c r="C966" s="12" t="s">
        <v>1055</v>
      </c>
      <c r="D966" s="20" t="s">
        <v>1721</v>
      </c>
      <c r="E966" s="50">
        <f t="shared" si="18"/>
        <v>3</v>
      </c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>
        <v>1</v>
      </c>
      <c r="Y966" s="50">
        <v>1</v>
      </c>
      <c r="Z966" s="50"/>
      <c r="AA966" s="50"/>
      <c r="AB966" s="50">
        <v>1</v>
      </c>
      <c r="AC966" s="5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9"/>
      <c r="AO966" s="69"/>
      <c r="AP966" s="69"/>
      <c r="AS966" s="62"/>
      <c r="AT966" s="62"/>
      <c r="AU966" s="62"/>
    </row>
    <row r="967" spans="1:42" ht="12.75">
      <c r="A967" s="7"/>
      <c r="B967" s="12" t="s">
        <v>1050</v>
      </c>
      <c r="C967" s="12" t="s">
        <v>1051</v>
      </c>
      <c r="D967" s="20" t="s">
        <v>241</v>
      </c>
      <c r="E967" s="50">
        <f t="shared" si="18"/>
        <v>2</v>
      </c>
      <c r="F967" s="50">
        <v>1</v>
      </c>
      <c r="G967" s="50">
        <v>1</v>
      </c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71"/>
      <c r="AO967" s="71"/>
      <c r="AP967" s="71"/>
    </row>
    <row r="968" spans="2:47" ht="12.75">
      <c r="B968" s="12" t="s">
        <v>1789</v>
      </c>
      <c r="C968" s="12" t="s">
        <v>185</v>
      </c>
      <c r="D968" s="20" t="s">
        <v>47</v>
      </c>
      <c r="E968" s="50">
        <f t="shared" si="18"/>
        <v>3</v>
      </c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>
        <v>1</v>
      </c>
      <c r="AB968" s="50">
        <v>1</v>
      </c>
      <c r="AC968" s="50"/>
      <c r="AD968" s="60"/>
      <c r="AE968" s="60">
        <v>1</v>
      </c>
      <c r="AF968" s="60"/>
      <c r="AG968" s="60"/>
      <c r="AH968" s="60"/>
      <c r="AI968" s="60"/>
      <c r="AJ968" s="60"/>
      <c r="AK968" s="60"/>
      <c r="AL968" s="60"/>
      <c r="AM968" s="60"/>
      <c r="AN968" s="69"/>
      <c r="AO968" s="69"/>
      <c r="AP968" s="69"/>
      <c r="AS968" s="62"/>
      <c r="AT968" s="62"/>
      <c r="AU968" s="62"/>
    </row>
    <row r="969" spans="2:47" ht="12.75">
      <c r="B969" s="12" t="s">
        <v>1056</v>
      </c>
      <c r="C969" s="12" t="s">
        <v>1057</v>
      </c>
      <c r="D969" s="20" t="s">
        <v>101</v>
      </c>
      <c r="E969" s="50">
        <f t="shared" si="18"/>
        <v>10</v>
      </c>
      <c r="F969" s="50">
        <v>1</v>
      </c>
      <c r="G969" s="50">
        <v>1</v>
      </c>
      <c r="H969" s="50">
        <v>1</v>
      </c>
      <c r="I969" s="50"/>
      <c r="J969" s="50"/>
      <c r="K969" s="50">
        <v>1</v>
      </c>
      <c r="L969" s="50">
        <v>1</v>
      </c>
      <c r="M969" s="50"/>
      <c r="N969" s="50">
        <v>1</v>
      </c>
      <c r="O969" s="50">
        <v>1</v>
      </c>
      <c r="P969" s="50">
        <v>1</v>
      </c>
      <c r="Q969" s="50"/>
      <c r="R969" s="50">
        <v>1</v>
      </c>
      <c r="S969" s="50">
        <v>1</v>
      </c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9"/>
      <c r="AO969" s="69"/>
      <c r="AP969" s="69"/>
      <c r="AS969" s="62"/>
      <c r="AT969" s="62"/>
      <c r="AU969" s="62"/>
    </row>
    <row r="970" spans="1:42" ht="12.75">
      <c r="A970" s="7" t="s">
        <v>41</v>
      </c>
      <c r="B970" s="12" t="s">
        <v>1058</v>
      </c>
      <c r="C970" s="12" t="s">
        <v>1032</v>
      </c>
      <c r="D970" s="20" t="s">
        <v>1059</v>
      </c>
      <c r="E970" s="50">
        <f t="shared" si="18"/>
        <v>1</v>
      </c>
      <c r="F970" s="50"/>
      <c r="G970" s="50"/>
      <c r="H970" s="50"/>
      <c r="I970" s="50"/>
      <c r="J970" s="50">
        <v>1</v>
      </c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71"/>
      <c r="AO970" s="71"/>
      <c r="AP970" s="71"/>
    </row>
    <row r="971" spans="1:43" ht="12.75">
      <c r="A971" s="7" t="s">
        <v>41</v>
      </c>
      <c r="B971" s="13" t="s">
        <v>1058</v>
      </c>
      <c r="C971" s="13" t="s">
        <v>2292</v>
      </c>
      <c r="D971" s="20"/>
      <c r="E971" s="50">
        <f t="shared" si="18"/>
        <v>1</v>
      </c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71"/>
      <c r="AO971" s="71"/>
      <c r="AP971" s="71"/>
      <c r="AQ971" s="3">
        <v>1</v>
      </c>
    </row>
    <row r="972" spans="2:42" ht="12.75">
      <c r="B972" s="13" t="s">
        <v>2160</v>
      </c>
      <c r="C972" s="13" t="s">
        <v>2161</v>
      </c>
      <c r="D972" s="20"/>
      <c r="E972" s="50">
        <f t="shared" si="18"/>
        <v>1</v>
      </c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71">
        <v>1</v>
      </c>
      <c r="AO972" s="71"/>
      <c r="AP972" s="71"/>
    </row>
    <row r="973" spans="2:42" ht="12.75">
      <c r="B973" s="12" t="s">
        <v>1060</v>
      </c>
      <c r="C973" s="12" t="s">
        <v>1061</v>
      </c>
      <c r="D973" s="20" t="s">
        <v>840</v>
      </c>
      <c r="E973" s="50">
        <f t="shared" si="18"/>
        <v>1</v>
      </c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>
        <v>1</v>
      </c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71"/>
      <c r="AO973" s="71"/>
      <c r="AP973" s="71"/>
    </row>
    <row r="974" spans="1:42" ht="12.75">
      <c r="A974" s="61"/>
      <c r="B974" s="12" t="s">
        <v>1062</v>
      </c>
      <c r="C974" s="12" t="s">
        <v>1063</v>
      </c>
      <c r="D974" s="20" t="s">
        <v>445</v>
      </c>
      <c r="E974" s="50">
        <f t="shared" si="18"/>
        <v>1</v>
      </c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>
        <v>1</v>
      </c>
      <c r="V974" s="50"/>
      <c r="W974" s="50"/>
      <c r="X974" s="50"/>
      <c r="Y974" s="50"/>
      <c r="Z974" s="50"/>
      <c r="AA974" s="50"/>
      <c r="AB974" s="50"/>
      <c r="AC974" s="5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71"/>
      <c r="AO974" s="71"/>
      <c r="AP974" s="71"/>
    </row>
    <row r="975" spans="1:42" ht="12.75">
      <c r="A975" s="7" t="s">
        <v>41</v>
      </c>
      <c r="B975" s="12" t="s">
        <v>1064</v>
      </c>
      <c r="C975" s="12" t="s">
        <v>725</v>
      </c>
      <c r="D975" s="20" t="s">
        <v>94</v>
      </c>
      <c r="E975" s="50">
        <f t="shared" si="18"/>
        <v>1</v>
      </c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>
        <v>1</v>
      </c>
      <c r="U975" s="50"/>
      <c r="V975" s="50"/>
      <c r="W975" s="50"/>
      <c r="X975" s="50"/>
      <c r="Y975" s="50"/>
      <c r="Z975" s="50"/>
      <c r="AA975" s="50"/>
      <c r="AB975" s="50"/>
      <c r="AC975" s="5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71"/>
      <c r="AO975" s="71"/>
      <c r="AP975" s="71"/>
    </row>
    <row r="976" spans="1:42" ht="12.75">
      <c r="A976" s="7"/>
      <c r="B976" s="12" t="s">
        <v>1064</v>
      </c>
      <c r="C976" s="12" t="s">
        <v>159</v>
      </c>
      <c r="D976" s="20" t="s">
        <v>47</v>
      </c>
      <c r="E976" s="50">
        <f t="shared" si="18"/>
        <v>1</v>
      </c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>
        <v>1</v>
      </c>
      <c r="W976" s="50"/>
      <c r="X976" s="50"/>
      <c r="Y976" s="50"/>
      <c r="Z976" s="50"/>
      <c r="AA976" s="50"/>
      <c r="AB976" s="50"/>
      <c r="AC976" s="5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71"/>
      <c r="AO976" s="71"/>
      <c r="AP976" s="71"/>
    </row>
    <row r="977" spans="2:42" ht="12.75">
      <c r="B977" s="12" t="s">
        <v>1065</v>
      </c>
      <c r="C977" s="12" t="s">
        <v>1066</v>
      </c>
      <c r="D977" s="20" t="s">
        <v>84</v>
      </c>
      <c r="E977" s="50">
        <f t="shared" si="18"/>
        <v>1</v>
      </c>
      <c r="F977" s="50"/>
      <c r="G977" s="50"/>
      <c r="H977" s="50"/>
      <c r="I977" s="50"/>
      <c r="J977" s="50"/>
      <c r="K977" s="50"/>
      <c r="L977" s="50"/>
      <c r="M977" s="50"/>
      <c r="N977" s="50">
        <v>1</v>
      </c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71"/>
      <c r="AO977" s="71"/>
      <c r="AP977" s="71"/>
    </row>
    <row r="978" spans="2:47" ht="12.75">
      <c r="B978" s="13" t="s">
        <v>2456</v>
      </c>
      <c r="C978" s="13" t="s">
        <v>2457</v>
      </c>
      <c r="D978" s="20"/>
      <c r="E978" s="50">
        <f t="shared" si="18"/>
        <v>1</v>
      </c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71"/>
      <c r="AO978" s="71"/>
      <c r="AP978" s="71"/>
      <c r="AU978" s="3">
        <v>1</v>
      </c>
    </row>
    <row r="979" spans="1:42" ht="12.75">
      <c r="A979" s="7" t="s">
        <v>41</v>
      </c>
      <c r="B979" s="12" t="s">
        <v>1067</v>
      </c>
      <c r="C979" s="12" t="s">
        <v>112</v>
      </c>
      <c r="D979" s="20" t="s">
        <v>1068</v>
      </c>
      <c r="E979" s="50">
        <f t="shared" si="18"/>
        <v>1</v>
      </c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>
        <v>1</v>
      </c>
      <c r="X979" s="50"/>
      <c r="Y979" s="50"/>
      <c r="Z979" s="50"/>
      <c r="AA979" s="50"/>
      <c r="AB979" s="50"/>
      <c r="AC979" s="5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71"/>
      <c r="AO979" s="71"/>
      <c r="AP979" s="71"/>
    </row>
    <row r="980" spans="2:47" ht="12.75">
      <c r="B980" s="12" t="s">
        <v>1067</v>
      </c>
      <c r="C980" s="12" t="s">
        <v>24</v>
      </c>
      <c r="D980" s="20" t="s">
        <v>288</v>
      </c>
      <c r="E980" s="50">
        <f t="shared" si="18"/>
        <v>11</v>
      </c>
      <c r="F980" s="50"/>
      <c r="G980" s="50"/>
      <c r="H980" s="50"/>
      <c r="I980" s="50">
        <v>1</v>
      </c>
      <c r="J980" s="50"/>
      <c r="K980" s="50"/>
      <c r="L980" s="50"/>
      <c r="M980" s="50">
        <v>1</v>
      </c>
      <c r="N980" s="50"/>
      <c r="O980" s="50">
        <v>1</v>
      </c>
      <c r="P980" s="50">
        <v>1</v>
      </c>
      <c r="Q980" s="50">
        <v>1</v>
      </c>
      <c r="R980" s="50">
        <v>1</v>
      </c>
      <c r="S980" s="50">
        <v>1</v>
      </c>
      <c r="T980" s="50">
        <v>1</v>
      </c>
      <c r="U980" s="50">
        <v>1</v>
      </c>
      <c r="V980" s="50">
        <v>1</v>
      </c>
      <c r="W980" s="50">
        <v>1</v>
      </c>
      <c r="X980" s="50"/>
      <c r="Y980" s="50"/>
      <c r="Z980" s="50"/>
      <c r="AA980" s="50"/>
      <c r="AB980" s="50"/>
      <c r="AC980" s="5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9"/>
      <c r="AO980" s="69"/>
      <c r="AP980" s="69"/>
      <c r="AS980" s="62"/>
      <c r="AT980" s="62"/>
      <c r="AU980" s="62"/>
    </row>
    <row r="981" spans="2:42" ht="12.75">
      <c r="B981" s="12" t="s">
        <v>1069</v>
      </c>
      <c r="C981" s="12" t="s">
        <v>22</v>
      </c>
      <c r="D981" s="20" t="s">
        <v>25</v>
      </c>
      <c r="E981" s="50">
        <f t="shared" si="18"/>
        <v>1</v>
      </c>
      <c r="F981" s="50"/>
      <c r="G981" s="50"/>
      <c r="H981" s="50"/>
      <c r="I981" s="50"/>
      <c r="J981" s="50"/>
      <c r="K981" s="50"/>
      <c r="L981" s="50">
        <v>1</v>
      </c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71"/>
      <c r="AO981" s="71"/>
      <c r="AP981" s="71"/>
    </row>
    <row r="982" spans="2:47" ht="12.75">
      <c r="B982" s="12" t="s">
        <v>1069</v>
      </c>
      <c r="C982" s="12" t="s">
        <v>1070</v>
      </c>
      <c r="D982" s="20" t="s">
        <v>212</v>
      </c>
      <c r="E982" s="50">
        <f t="shared" si="18"/>
        <v>7</v>
      </c>
      <c r="F982" s="50"/>
      <c r="G982" s="50"/>
      <c r="H982" s="50"/>
      <c r="I982" s="50"/>
      <c r="J982" s="50"/>
      <c r="K982" s="50">
        <v>1</v>
      </c>
      <c r="L982" s="50">
        <v>1</v>
      </c>
      <c r="M982" s="50">
        <v>1</v>
      </c>
      <c r="N982" s="50">
        <v>1</v>
      </c>
      <c r="O982" s="50">
        <v>1</v>
      </c>
      <c r="P982" s="50"/>
      <c r="Q982" s="50"/>
      <c r="R982" s="50"/>
      <c r="S982" s="50">
        <v>1</v>
      </c>
      <c r="T982" s="50"/>
      <c r="U982" s="50">
        <v>1</v>
      </c>
      <c r="V982" s="50"/>
      <c r="W982" s="50"/>
      <c r="X982" s="50"/>
      <c r="Y982" s="50"/>
      <c r="Z982" s="50"/>
      <c r="AA982" s="50"/>
      <c r="AB982" s="50"/>
      <c r="AC982" s="5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9"/>
      <c r="AO982" s="69"/>
      <c r="AP982" s="69"/>
      <c r="AS982" s="62"/>
      <c r="AT982" s="62"/>
      <c r="AU982" s="62"/>
    </row>
    <row r="983" spans="1:47" ht="12.75">
      <c r="A983" s="7" t="s">
        <v>41</v>
      </c>
      <c r="B983" s="12" t="s">
        <v>1071</v>
      </c>
      <c r="C983" s="12" t="s">
        <v>112</v>
      </c>
      <c r="D983" s="20" t="s">
        <v>1072</v>
      </c>
      <c r="E983" s="50">
        <f t="shared" si="18"/>
        <v>3</v>
      </c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>
        <v>1</v>
      </c>
      <c r="R983" s="50"/>
      <c r="S983" s="50">
        <v>1</v>
      </c>
      <c r="T983" s="50"/>
      <c r="U983" s="50">
        <v>1</v>
      </c>
      <c r="V983" s="50"/>
      <c r="W983" s="50"/>
      <c r="X983" s="50"/>
      <c r="Y983" s="50"/>
      <c r="Z983" s="50"/>
      <c r="AA983" s="50"/>
      <c r="AB983" s="50"/>
      <c r="AC983" s="5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9"/>
      <c r="AO983" s="69"/>
      <c r="AP983" s="69"/>
      <c r="AS983" s="62"/>
      <c r="AT983" s="62"/>
      <c r="AU983" s="62"/>
    </row>
    <row r="984" spans="1:42" ht="12.75">
      <c r="A984" s="61"/>
      <c r="B984" s="12" t="s">
        <v>1071</v>
      </c>
      <c r="C984" s="12" t="s">
        <v>1073</v>
      </c>
      <c r="D984" s="20" t="s">
        <v>931</v>
      </c>
      <c r="E984" s="50">
        <f t="shared" si="18"/>
        <v>2</v>
      </c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>
        <v>1</v>
      </c>
      <c r="R984" s="50">
        <v>1</v>
      </c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71"/>
      <c r="AO984" s="71"/>
      <c r="AP984" s="69"/>
    </row>
    <row r="985" spans="2:42" ht="12.75">
      <c r="B985" s="13" t="s">
        <v>2249</v>
      </c>
      <c r="C985" s="13" t="s">
        <v>413</v>
      </c>
      <c r="D985" s="20"/>
      <c r="E985" s="50">
        <f t="shared" si="18"/>
        <v>1</v>
      </c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71"/>
      <c r="AO985" s="71"/>
      <c r="AP985" s="69">
        <v>1</v>
      </c>
    </row>
    <row r="986" spans="1:42" ht="12.75">
      <c r="A986" s="7" t="s">
        <v>41</v>
      </c>
      <c r="B986" s="12" t="s">
        <v>1074</v>
      </c>
      <c r="C986" s="12" t="s">
        <v>1075</v>
      </c>
      <c r="D986" s="20" t="s">
        <v>28</v>
      </c>
      <c r="E986" s="50">
        <f t="shared" si="18"/>
        <v>1</v>
      </c>
      <c r="F986" s="50"/>
      <c r="G986" s="50"/>
      <c r="H986" s="50"/>
      <c r="I986" s="50"/>
      <c r="J986" s="50"/>
      <c r="K986" s="50"/>
      <c r="L986" s="50">
        <v>1</v>
      </c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71"/>
      <c r="AO986" s="71"/>
      <c r="AP986" s="71"/>
    </row>
    <row r="987" spans="2:42" ht="12.75">
      <c r="B987" s="12" t="s">
        <v>1076</v>
      </c>
      <c r="C987" s="12" t="s">
        <v>1077</v>
      </c>
      <c r="D987" s="20" t="s">
        <v>95</v>
      </c>
      <c r="E987" s="50">
        <f t="shared" si="18"/>
        <v>1</v>
      </c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>
        <v>1</v>
      </c>
      <c r="U987" s="50"/>
      <c r="V987" s="50"/>
      <c r="W987" s="50"/>
      <c r="X987" s="50"/>
      <c r="Y987" s="50"/>
      <c r="Z987" s="50"/>
      <c r="AA987" s="50"/>
      <c r="AB987" s="50"/>
      <c r="AC987" s="5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71"/>
      <c r="AO987" s="71"/>
      <c r="AP987" s="71"/>
    </row>
    <row r="988" spans="1:42" ht="12.75">
      <c r="A988" s="61"/>
      <c r="B988" s="12" t="s">
        <v>1078</v>
      </c>
      <c r="C988" s="12" t="s">
        <v>250</v>
      </c>
      <c r="D988" s="20" t="s">
        <v>288</v>
      </c>
      <c r="E988" s="50">
        <f t="shared" si="18"/>
        <v>1</v>
      </c>
      <c r="F988" s="50"/>
      <c r="G988" s="50"/>
      <c r="H988" s="50"/>
      <c r="I988" s="50"/>
      <c r="J988" s="50"/>
      <c r="K988" s="50"/>
      <c r="L988" s="50"/>
      <c r="M988" s="50"/>
      <c r="N988" s="50"/>
      <c r="O988" s="50">
        <v>1</v>
      </c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71"/>
      <c r="AO988" s="71"/>
      <c r="AP988" s="71"/>
    </row>
    <row r="989" spans="1:44" ht="12.75">
      <c r="A989" s="61"/>
      <c r="B989" s="12" t="s">
        <v>1079</v>
      </c>
      <c r="C989" s="12" t="s">
        <v>59</v>
      </c>
      <c r="D989" s="20" t="s">
        <v>1080</v>
      </c>
      <c r="E989" s="50">
        <f t="shared" si="18"/>
        <v>1</v>
      </c>
      <c r="F989" s="50"/>
      <c r="G989" s="50"/>
      <c r="H989" s="50"/>
      <c r="I989" s="50"/>
      <c r="J989" s="50"/>
      <c r="K989" s="50"/>
      <c r="L989" s="50"/>
      <c r="M989" s="50"/>
      <c r="N989" s="50"/>
      <c r="O989" s="50">
        <v>1</v>
      </c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71"/>
      <c r="AO989" s="71"/>
      <c r="AP989" s="71"/>
      <c r="AR989" s="82"/>
    </row>
    <row r="990" spans="1:42" ht="12.75">
      <c r="A990" s="61"/>
      <c r="B990" s="12" t="s">
        <v>1081</v>
      </c>
      <c r="C990" s="12" t="s">
        <v>1082</v>
      </c>
      <c r="D990" s="20"/>
      <c r="E990" s="50">
        <f t="shared" si="18"/>
        <v>1</v>
      </c>
      <c r="F990" s="50"/>
      <c r="G990" s="50"/>
      <c r="H990" s="50"/>
      <c r="I990" s="50"/>
      <c r="J990" s="50"/>
      <c r="K990" s="50"/>
      <c r="L990" s="50"/>
      <c r="M990" s="50">
        <v>1</v>
      </c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71"/>
      <c r="AO990" s="71"/>
      <c r="AP990" s="71"/>
    </row>
    <row r="991" spans="2:42" ht="12.75">
      <c r="B991" s="12" t="s">
        <v>1083</v>
      </c>
      <c r="C991" s="12" t="s">
        <v>1051</v>
      </c>
      <c r="D991" s="20" t="s">
        <v>77</v>
      </c>
      <c r="E991" s="50">
        <f t="shared" si="18"/>
        <v>1</v>
      </c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>
        <v>1</v>
      </c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71"/>
      <c r="AO991" s="71"/>
      <c r="AP991" s="71"/>
    </row>
    <row r="992" spans="1:42" ht="12.75">
      <c r="A992" s="61"/>
      <c r="B992" s="12" t="s">
        <v>1083</v>
      </c>
      <c r="C992" s="12" t="s">
        <v>363</v>
      </c>
      <c r="D992" s="20" t="s">
        <v>77</v>
      </c>
      <c r="E992" s="50">
        <f aca="true" t="shared" si="19" ref="E992:E1055">SUM(F992:AU992)</f>
        <v>2</v>
      </c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>
        <v>1</v>
      </c>
      <c r="S992" s="50">
        <v>1</v>
      </c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71"/>
      <c r="AO992" s="71"/>
      <c r="AP992" s="69"/>
    </row>
    <row r="993" spans="2:42" ht="12.75">
      <c r="B993" s="12" t="s">
        <v>1084</v>
      </c>
      <c r="C993" s="12" t="s">
        <v>1085</v>
      </c>
      <c r="D993" s="20" t="s">
        <v>47</v>
      </c>
      <c r="E993" s="50">
        <f t="shared" si="19"/>
        <v>1</v>
      </c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>
        <v>1</v>
      </c>
      <c r="V993" s="50"/>
      <c r="W993" s="50"/>
      <c r="X993" s="50"/>
      <c r="Y993" s="50"/>
      <c r="Z993" s="50"/>
      <c r="AA993" s="50"/>
      <c r="AB993" s="50"/>
      <c r="AC993" s="5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71"/>
      <c r="AO993" s="71"/>
      <c r="AP993" s="71"/>
    </row>
    <row r="994" spans="2:42" ht="12.75">
      <c r="B994" s="12" t="s">
        <v>1086</v>
      </c>
      <c r="C994" s="12" t="s">
        <v>936</v>
      </c>
      <c r="D994" s="20" t="s">
        <v>1087</v>
      </c>
      <c r="E994" s="50">
        <f t="shared" si="19"/>
        <v>2</v>
      </c>
      <c r="F994" s="50"/>
      <c r="G994" s="50"/>
      <c r="H994" s="50"/>
      <c r="I994" s="50"/>
      <c r="J994" s="50"/>
      <c r="K994" s="50"/>
      <c r="L994" s="50"/>
      <c r="M994" s="50"/>
      <c r="N994" s="50"/>
      <c r="O994" s="50">
        <v>1</v>
      </c>
      <c r="P994" s="50"/>
      <c r="Q994" s="50"/>
      <c r="R994" s="50"/>
      <c r="S994" s="50"/>
      <c r="T994" s="50"/>
      <c r="U994" s="50"/>
      <c r="V994" s="50"/>
      <c r="W994" s="50">
        <v>1</v>
      </c>
      <c r="X994" s="50"/>
      <c r="Y994" s="50"/>
      <c r="Z994" s="50"/>
      <c r="AA994" s="50"/>
      <c r="AB994" s="50"/>
      <c r="AC994" s="5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71"/>
      <c r="AO994" s="71"/>
      <c r="AP994" s="69"/>
    </row>
    <row r="995" spans="2:42" ht="12.75">
      <c r="B995" s="12" t="s">
        <v>1088</v>
      </c>
      <c r="C995" s="12" t="s">
        <v>88</v>
      </c>
      <c r="D995" s="20" t="s">
        <v>1089</v>
      </c>
      <c r="E995" s="50">
        <f t="shared" si="19"/>
        <v>2</v>
      </c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>
        <v>1</v>
      </c>
      <c r="S995" s="50"/>
      <c r="T995" s="50"/>
      <c r="U995" s="50"/>
      <c r="V995" s="50"/>
      <c r="W995" s="50">
        <v>1</v>
      </c>
      <c r="X995" s="50"/>
      <c r="Y995" s="50"/>
      <c r="Z995" s="50"/>
      <c r="AA995" s="50"/>
      <c r="AB995" s="50"/>
      <c r="AC995" s="5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71"/>
      <c r="AO995" s="71"/>
      <c r="AP995" s="69"/>
    </row>
    <row r="996" spans="1:47" ht="12.75">
      <c r="A996" s="61"/>
      <c r="B996" s="12" t="s">
        <v>1090</v>
      </c>
      <c r="C996" s="12" t="s">
        <v>420</v>
      </c>
      <c r="D996" s="20" t="s">
        <v>1790</v>
      </c>
      <c r="E996" s="50">
        <f t="shared" si="19"/>
        <v>6</v>
      </c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>
        <v>1</v>
      </c>
      <c r="W996" s="50">
        <v>1</v>
      </c>
      <c r="X996" s="50"/>
      <c r="Y996" s="50">
        <v>1</v>
      </c>
      <c r="Z996" s="50">
        <v>1</v>
      </c>
      <c r="AA996" s="50">
        <v>1</v>
      </c>
      <c r="AB996" s="50">
        <v>1</v>
      </c>
      <c r="AC996" s="5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9"/>
      <c r="AO996" s="69"/>
      <c r="AP996" s="69"/>
      <c r="AS996" s="62"/>
      <c r="AT996" s="62"/>
      <c r="AU996" s="62"/>
    </row>
    <row r="997" spans="1:47" ht="12.75">
      <c r="A997" s="61"/>
      <c r="B997" s="12" t="s">
        <v>1090</v>
      </c>
      <c r="C997" s="13" t="s">
        <v>2063</v>
      </c>
      <c r="D997" s="20" t="s">
        <v>1208</v>
      </c>
      <c r="E997" s="50">
        <f t="shared" si="19"/>
        <v>21</v>
      </c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>
        <v>1</v>
      </c>
      <c r="S997" s="50">
        <v>1</v>
      </c>
      <c r="T997" s="50">
        <v>1</v>
      </c>
      <c r="U997" s="50"/>
      <c r="V997" s="50">
        <v>1</v>
      </c>
      <c r="W997" s="50">
        <v>1</v>
      </c>
      <c r="X997" s="50">
        <v>1</v>
      </c>
      <c r="Y997" s="50">
        <v>1</v>
      </c>
      <c r="Z997" s="50">
        <v>1</v>
      </c>
      <c r="AA997" s="50">
        <v>1</v>
      </c>
      <c r="AB997" s="50">
        <v>1</v>
      </c>
      <c r="AC997" s="50">
        <v>1</v>
      </c>
      <c r="AD997" s="60">
        <v>1</v>
      </c>
      <c r="AE997" s="60">
        <v>1</v>
      </c>
      <c r="AF997" s="60"/>
      <c r="AG997" s="60">
        <v>1</v>
      </c>
      <c r="AH997" s="60">
        <v>1</v>
      </c>
      <c r="AI997" s="60">
        <v>1</v>
      </c>
      <c r="AJ997" s="60">
        <v>1</v>
      </c>
      <c r="AK997" s="60">
        <v>1</v>
      </c>
      <c r="AL997" s="60"/>
      <c r="AM997" s="60"/>
      <c r="AN997" s="69"/>
      <c r="AO997" s="69">
        <v>1</v>
      </c>
      <c r="AP997" s="69">
        <v>1</v>
      </c>
      <c r="AQ997" s="3">
        <v>1</v>
      </c>
      <c r="AS997" s="62"/>
      <c r="AT997" s="62"/>
      <c r="AU997" s="62"/>
    </row>
    <row r="998" spans="2:42" ht="12.75">
      <c r="B998" s="12" t="s">
        <v>1090</v>
      </c>
      <c r="C998" s="12" t="s">
        <v>507</v>
      </c>
      <c r="D998" s="20" t="s">
        <v>1091</v>
      </c>
      <c r="E998" s="50">
        <f t="shared" si="19"/>
        <v>1</v>
      </c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>
        <v>1</v>
      </c>
      <c r="U998" s="50"/>
      <c r="V998" s="50"/>
      <c r="W998" s="50"/>
      <c r="X998" s="50"/>
      <c r="Y998" s="50"/>
      <c r="Z998" s="50"/>
      <c r="AA998" s="50"/>
      <c r="AB998" s="50"/>
      <c r="AC998" s="5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71"/>
      <c r="AO998" s="71"/>
      <c r="AP998" s="71"/>
    </row>
    <row r="999" spans="1:42" ht="12.75">
      <c r="A999" s="7" t="s">
        <v>41</v>
      </c>
      <c r="B999" s="13" t="s">
        <v>1090</v>
      </c>
      <c r="C999" s="13" t="s">
        <v>256</v>
      </c>
      <c r="D999" s="20"/>
      <c r="E999" s="50">
        <f t="shared" si="19"/>
        <v>1</v>
      </c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71">
        <v>1</v>
      </c>
      <c r="AO999" s="71"/>
      <c r="AP999" s="71"/>
    </row>
    <row r="1000" spans="2:42" ht="12.75">
      <c r="B1000" s="13" t="s">
        <v>1090</v>
      </c>
      <c r="C1000" s="13" t="s">
        <v>2162</v>
      </c>
      <c r="D1000" s="20"/>
      <c r="E1000" s="50">
        <f t="shared" si="19"/>
        <v>1</v>
      </c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71">
        <v>1</v>
      </c>
      <c r="AO1000" s="71"/>
      <c r="AP1000" s="71"/>
    </row>
    <row r="1001" spans="1:47" ht="12.75">
      <c r="A1001" s="63" t="s">
        <v>41</v>
      </c>
      <c r="B1001" s="13" t="s">
        <v>2119</v>
      </c>
      <c r="C1001" s="13" t="s">
        <v>2120</v>
      </c>
      <c r="D1001" s="20"/>
      <c r="E1001" s="50">
        <f t="shared" si="19"/>
        <v>3</v>
      </c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>
        <v>1</v>
      </c>
      <c r="AN1001" s="71">
        <v>1</v>
      </c>
      <c r="AO1001" s="69"/>
      <c r="AP1001" s="71">
        <v>1</v>
      </c>
      <c r="AS1001" s="62"/>
      <c r="AT1001" s="62"/>
      <c r="AU1001" s="62"/>
    </row>
    <row r="1002" spans="1:47" ht="12.75">
      <c r="A1002" s="86"/>
      <c r="B1002" s="55" t="s">
        <v>1092</v>
      </c>
      <c r="C1002" s="55" t="s">
        <v>1093</v>
      </c>
      <c r="D1002" s="56" t="s">
        <v>1094</v>
      </c>
      <c r="E1002" s="57">
        <f t="shared" si="19"/>
        <v>9</v>
      </c>
      <c r="F1002" s="57"/>
      <c r="G1002" s="57"/>
      <c r="H1002" s="57"/>
      <c r="I1002" s="57"/>
      <c r="J1002" s="57"/>
      <c r="K1002" s="57"/>
      <c r="L1002" s="57"/>
      <c r="M1002" s="57">
        <v>1</v>
      </c>
      <c r="N1002" s="57">
        <v>1</v>
      </c>
      <c r="O1002" s="57">
        <v>1</v>
      </c>
      <c r="P1002" s="57">
        <v>1</v>
      </c>
      <c r="Q1002" s="57"/>
      <c r="R1002" s="57">
        <v>1</v>
      </c>
      <c r="S1002" s="57"/>
      <c r="T1002" s="57">
        <v>1</v>
      </c>
      <c r="U1002" s="57">
        <v>1</v>
      </c>
      <c r="V1002" s="57"/>
      <c r="W1002" s="57"/>
      <c r="X1002" s="57"/>
      <c r="Y1002" s="57">
        <v>1</v>
      </c>
      <c r="Z1002" s="57"/>
      <c r="AA1002" s="57">
        <v>1</v>
      </c>
      <c r="AB1002" s="57"/>
      <c r="AC1002" s="57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70"/>
      <c r="AO1002" s="70"/>
      <c r="AP1002" s="70"/>
      <c r="AQ1002" s="64"/>
      <c r="AR1002" s="64"/>
      <c r="AS1002" s="77"/>
      <c r="AT1002" s="77"/>
      <c r="AU1002" s="77"/>
    </row>
    <row r="1003" spans="1:42" ht="12.75">
      <c r="A1003" s="61"/>
      <c r="B1003" s="12" t="s">
        <v>1095</v>
      </c>
      <c r="C1003" s="12" t="s">
        <v>1096</v>
      </c>
      <c r="D1003" s="20" t="s">
        <v>1097</v>
      </c>
      <c r="E1003" s="50">
        <f t="shared" si="19"/>
        <v>1</v>
      </c>
      <c r="F1003" s="50"/>
      <c r="G1003" s="50"/>
      <c r="H1003" s="50"/>
      <c r="I1003" s="50"/>
      <c r="J1003" s="50"/>
      <c r="K1003" s="50"/>
      <c r="L1003" s="50"/>
      <c r="M1003" s="50"/>
      <c r="N1003" s="50"/>
      <c r="O1003" s="50">
        <v>1</v>
      </c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71"/>
      <c r="AO1003" s="71"/>
      <c r="AP1003" s="71"/>
    </row>
    <row r="1004" spans="1:42" ht="12.75">
      <c r="A1004" s="7" t="s">
        <v>41</v>
      </c>
      <c r="B1004" s="12" t="s">
        <v>2007</v>
      </c>
      <c r="C1004" s="12" t="s">
        <v>2008</v>
      </c>
      <c r="D1004" s="20" t="s">
        <v>1208</v>
      </c>
      <c r="E1004" s="50">
        <f t="shared" si="19"/>
        <v>1</v>
      </c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60"/>
      <c r="AE1004" s="60"/>
      <c r="AF1004" s="60"/>
      <c r="AG1004" s="60"/>
      <c r="AH1004" s="60"/>
      <c r="AI1004" s="60">
        <v>1</v>
      </c>
      <c r="AJ1004" s="60"/>
      <c r="AK1004" s="60"/>
      <c r="AL1004" s="60"/>
      <c r="AM1004" s="60"/>
      <c r="AN1004" s="71"/>
      <c r="AO1004" s="71"/>
      <c r="AP1004" s="71"/>
    </row>
    <row r="1005" spans="2:42" ht="12.75">
      <c r="B1005" s="12" t="s">
        <v>1098</v>
      </c>
      <c r="C1005" s="12" t="s">
        <v>1099</v>
      </c>
      <c r="D1005" s="20" t="s">
        <v>73</v>
      </c>
      <c r="E1005" s="50">
        <f t="shared" si="19"/>
        <v>1</v>
      </c>
      <c r="F1005" s="50"/>
      <c r="G1005" s="50"/>
      <c r="H1005" s="50"/>
      <c r="I1005" s="50"/>
      <c r="J1005" s="50"/>
      <c r="K1005" s="50"/>
      <c r="L1005" s="50"/>
      <c r="M1005" s="50"/>
      <c r="N1005" s="50">
        <v>1</v>
      </c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71"/>
      <c r="AO1005" s="71"/>
      <c r="AP1005" s="71"/>
    </row>
    <row r="1006" spans="2:42" ht="12.75">
      <c r="B1006" s="12" t="s">
        <v>1100</v>
      </c>
      <c r="C1006" s="12" t="s">
        <v>1101</v>
      </c>
      <c r="D1006" s="20"/>
      <c r="E1006" s="50">
        <f t="shared" si="19"/>
        <v>1</v>
      </c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>
        <v>1</v>
      </c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71"/>
      <c r="AO1006" s="71"/>
      <c r="AP1006" s="71"/>
    </row>
    <row r="1007" spans="2:47" ht="12.75">
      <c r="B1007" s="13" t="s">
        <v>2458</v>
      </c>
      <c r="C1007" s="13" t="s">
        <v>397</v>
      </c>
      <c r="D1007" s="20" t="s">
        <v>2459</v>
      </c>
      <c r="E1007" s="50">
        <f t="shared" si="19"/>
        <v>1</v>
      </c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71"/>
      <c r="AO1007" s="71"/>
      <c r="AP1007" s="71"/>
      <c r="AU1007" s="3">
        <v>1</v>
      </c>
    </row>
    <row r="1008" spans="2:42" ht="12.75">
      <c r="B1008" s="12" t="s">
        <v>1102</v>
      </c>
      <c r="C1008" s="12" t="s">
        <v>121</v>
      </c>
      <c r="D1008" s="20" t="s">
        <v>94</v>
      </c>
      <c r="E1008" s="50">
        <f t="shared" si="19"/>
        <v>1</v>
      </c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>
        <v>1</v>
      </c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71"/>
      <c r="AO1008" s="71"/>
      <c r="AP1008" s="71"/>
    </row>
    <row r="1009" spans="1:42" ht="12.75">
      <c r="A1009" s="7" t="s">
        <v>41</v>
      </c>
      <c r="B1009" s="12" t="s">
        <v>1763</v>
      </c>
      <c r="C1009" s="12" t="s">
        <v>725</v>
      </c>
      <c r="D1009" s="20" t="s">
        <v>288</v>
      </c>
      <c r="E1009" s="50">
        <f t="shared" si="19"/>
        <v>1</v>
      </c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>
        <v>1</v>
      </c>
      <c r="AA1009" s="50"/>
      <c r="AB1009" s="50"/>
      <c r="AC1009" s="5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71"/>
      <c r="AO1009" s="71"/>
      <c r="AP1009" s="71"/>
    </row>
    <row r="1010" spans="1:42" ht="12.75">
      <c r="A1010" s="7" t="s">
        <v>41</v>
      </c>
      <c r="B1010" s="12" t="s">
        <v>1103</v>
      </c>
      <c r="C1010" s="12" t="s">
        <v>1104</v>
      </c>
      <c r="D1010" s="20" t="s">
        <v>115</v>
      </c>
      <c r="E1010" s="50">
        <f t="shared" si="19"/>
        <v>1</v>
      </c>
      <c r="F1010" s="50"/>
      <c r="G1010" s="50"/>
      <c r="H1010" s="50"/>
      <c r="I1010" s="50"/>
      <c r="J1010" s="50"/>
      <c r="K1010" s="50"/>
      <c r="L1010" s="50"/>
      <c r="M1010" s="50"/>
      <c r="N1010" s="50">
        <v>1</v>
      </c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71"/>
      <c r="AO1010" s="71"/>
      <c r="AP1010" s="71"/>
    </row>
    <row r="1011" spans="2:42" ht="12.75">
      <c r="B1011" s="12" t="s">
        <v>1103</v>
      </c>
      <c r="C1011" s="12" t="s">
        <v>81</v>
      </c>
      <c r="D1011" s="20" t="s">
        <v>1105</v>
      </c>
      <c r="E1011" s="50">
        <f t="shared" si="19"/>
        <v>2</v>
      </c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>
        <v>1</v>
      </c>
      <c r="Q1011" s="50">
        <v>1</v>
      </c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71"/>
      <c r="AO1011" s="71"/>
      <c r="AP1011" s="69"/>
    </row>
    <row r="1012" spans="1:43" ht="12.75">
      <c r="A1012" s="63" t="s">
        <v>41</v>
      </c>
      <c r="B1012" s="13" t="s">
        <v>2290</v>
      </c>
      <c r="C1012" s="13" t="s">
        <v>2291</v>
      </c>
      <c r="D1012" s="20"/>
      <c r="E1012" s="50">
        <f t="shared" si="19"/>
        <v>1</v>
      </c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71"/>
      <c r="AO1012" s="71"/>
      <c r="AP1012" s="71"/>
      <c r="AQ1012" s="3">
        <v>1</v>
      </c>
    </row>
    <row r="1013" spans="1:42" ht="12.75">
      <c r="A1013" s="61"/>
      <c r="B1013" s="12" t="s">
        <v>2039</v>
      </c>
      <c r="C1013" s="12" t="s">
        <v>200</v>
      </c>
      <c r="D1013" s="20" t="s">
        <v>2040</v>
      </c>
      <c r="E1013" s="50">
        <f t="shared" si="19"/>
        <v>1</v>
      </c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60"/>
      <c r="AE1013" s="60"/>
      <c r="AF1013" s="60"/>
      <c r="AG1013" s="60"/>
      <c r="AH1013" s="60"/>
      <c r="AI1013" s="60"/>
      <c r="AJ1013" s="60">
        <v>1</v>
      </c>
      <c r="AK1013" s="60"/>
      <c r="AL1013" s="60"/>
      <c r="AM1013" s="60"/>
      <c r="AN1013" s="71"/>
      <c r="AO1013" s="71"/>
      <c r="AP1013" s="71"/>
    </row>
    <row r="1014" spans="2:47" ht="12.75">
      <c r="B1014" s="12" t="s">
        <v>1106</v>
      </c>
      <c r="C1014" s="12" t="s">
        <v>1888</v>
      </c>
      <c r="D1014" s="20" t="s">
        <v>1887</v>
      </c>
      <c r="E1014" s="50">
        <f t="shared" si="19"/>
        <v>3</v>
      </c>
      <c r="F1014" s="50"/>
      <c r="G1014" s="50"/>
      <c r="H1014" s="50"/>
      <c r="I1014" s="50"/>
      <c r="J1014" s="50"/>
      <c r="K1014" s="50"/>
      <c r="L1014" s="50">
        <v>1</v>
      </c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60"/>
      <c r="AE1014" s="60">
        <v>1</v>
      </c>
      <c r="AF1014" s="60">
        <v>1</v>
      </c>
      <c r="AG1014" s="60"/>
      <c r="AH1014" s="60"/>
      <c r="AI1014" s="60"/>
      <c r="AJ1014" s="60"/>
      <c r="AK1014" s="60"/>
      <c r="AL1014" s="60"/>
      <c r="AM1014" s="60"/>
      <c r="AN1014" s="69"/>
      <c r="AO1014" s="69"/>
      <c r="AP1014" s="69"/>
      <c r="AS1014" s="62"/>
      <c r="AT1014" s="62"/>
      <c r="AU1014" s="62"/>
    </row>
    <row r="1015" spans="1:47" ht="12.75">
      <c r="A1015" s="85"/>
      <c r="B1015" s="55" t="s">
        <v>1110</v>
      </c>
      <c r="C1015" s="55" t="s">
        <v>86</v>
      </c>
      <c r="D1015" s="56" t="s">
        <v>288</v>
      </c>
      <c r="E1015" s="57">
        <f t="shared" si="19"/>
        <v>4</v>
      </c>
      <c r="F1015" s="57"/>
      <c r="G1015" s="57"/>
      <c r="H1015" s="57"/>
      <c r="I1015" s="57"/>
      <c r="J1015" s="57"/>
      <c r="K1015" s="57"/>
      <c r="L1015" s="57"/>
      <c r="M1015" s="57"/>
      <c r="N1015" s="57">
        <v>1</v>
      </c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>
        <v>1</v>
      </c>
      <c r="Z1015" s="57">
        <v>1</v>
      </c>
      <c r="AA1015" s="57">
        <v>1</v>
      </c>
      <c r="AB1015" s="57"/>
      <c r="AC1015" s="57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70"/>
      <c r="AO1015" s="70"/>
      <c r="AP1015" s="70"/>
      <c r="AQ1015" s="64"/>
      <c r="AR1015" s="64"/>
      <c r="AS1015" s="77"/>
      <c r="AT1015" s="77"/>
      <c r="AU1015" s="77"/>
    </row>
    <row r="1016" spans="2:47" ht="12.75">
      <c r="B1016" s="12" t="s">
        <v>1111</v>
      </c>
      <c r="C1016" s="12" t="s">
        <v>1112</v>
      </c>
      <c r="D1016" s="20" t="s">
        <v>2010</v>
      </c>
      <c r="E1016" s="50">
        <f t="shared" si="19"/>
        <v>3</v>
      </c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>
        <v>1</v>
      </c>
      <c r="W1016" s="50"/>
      <c r="X1016" s="50"/>
      <c r="Y1016" s="50"/>
      <c r="Z1016" s="50"/>
      <c r="AA1016" s="50"/>
      <c r="AB1016" s="50">
        <v>1</v>
      </c>
      <c r="AC1016" s="50"/>
      <c r="AD1016" s="60"/>
      <c r="AE1016" s="60"/>
      <c r="AF1016" s="60"/>
      <c r="AG1016" s="60"/>
      <c r="AH1016" s="60"/>
      <c r="AI1016" s="60">
        <v>1</v>
      </c>
      <c r="AJ1016" s="60"/>
      <c r="AK1016" s="60"/>
      <c r="AL1016" s="60"/>
      <c r="AM1016" s="60"/>
      <c r="AN1016" s="69"/>
      <c r="AO1016" s="69"/>
      <c r="AP1016" s="69"/>
      <c r="AS1016" s="62"/>
      <c r="AT1016" s="62"/>
      <c r="AU1016" s="62"/>
    </row>
    <row r="1017" spans="2:42" ht="12.75">
      <c r="B1017" s="12" t="s">
        <v>1111</v>
      </c>
      <c r="C1017" s="12" t="s">
        <v>2009</v>
      </c>
      <c r="D1017" s="20" t="s">
        <v>2010</v>
      </c>
      <c r="E1017" s="50">
        <f t="shared" si="19"/>
        <v>2</v>
      </c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60"/>
      <c r="AE1017" s="60"/>
      <c r="AF1017" s="60"/>
      <c r="AG1017" s="60"/>
      <c r="AH1017" s="60"/>
      <c r="AI1017" s="60">
        <v>1</v>
      </c>
      <c r="AJ1017" s="60">
        <v>1</v>
      </c>
      <c r="AK1017" s="60"/>
      <c r="AL1017" s="60"/>
      <c r="AM1017" s="60"/>
      <c r="AN1017" s="69"/>
      <c r="AO1017" s="69"/>
      <c r="AP1017" s="69"/>
    </row>
    <row r="1018" spans="2:42" ht="12.75">
      <c r="B1018" s="12" t="s">
        <v>1113</v>
      </c>
      <c r="C1018" s="12" t="s">
        <v>507</v>
      </c>
      <c r="D1018" s="20" t="s">
        <v>1114</v>
      </c>
      <c r="E1018" s="50">
        <f t="shared" si="19"/>
        <v>1</v>
      </c>
      <c r="F1018" s="50"/>
      <c r="G1018" s="50"/>
      <c r="H1018" s="50">
        <v>1</v>
      </c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71"/>
      <c r="AO1018" s="71"/>
      <c r="AP1018" s="71"/>
    </row>
    <row r="1019" spans="2:42" ht="12.75">
      <c r="B1019" s="13" t="s">
        <v>2087</v>
      </c>
      <c r="C1019" s="13" t="s">
        <v>2088</v>
      </c>
      <c r="D1019" s="20"/>
      <c r="E1019" s="50">
        <f t="shared" si="19"/>
        <v>1</v>
      </c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60"/>
      <c r="AE1019" s="60"/>
      <c r="AF1019" s="60"/>
      <c r="AG1019" s="60"/>
      <c r="AH1019" s="60"/>
      <c r="AI1019" s="60"/>
      <c r="AJ1019" s="60"/>
      <c r="AK1019" s="60"/>
      <c r="AL1019" s="60">
        <v>1</v>
      </c>
      <c r="AM1019" s="60"/>
      <c r="AN1019" s="71"/>
      <c r="AO1019" s="71"/>
      <c r="AP1019" s="71"/>
    </row>
    <row r="1020" spans="1:42" ht="12.75">
      <c r="A1020" s="7"/>
      <c r="B1020" s="12" t="s">
        <v>1889</v>
      </c>
      <c r="C1020" s="12" t="s">
        <v>44</v>
      </c>
      <c r="D1020" s="20" t="s">
        <v>1890</v>
      </c>
      <c r="E1020" s="50">
        <f t="shared" si="19"/>
        <v>1</v>
      </c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60"/>
      <c r="AE1020" s="60">
        <v>1</v>
      </c>
      <c r="AF1020" s="60"/>
      <c r="AG1020" s="60"/>
      <c r="AH1020" s="60"/>
      <c r="AI1020" s="60"/>
      <c r="AJ1020" s="60"/>
      <c r="AK1020" s="60"/>
      <c r="AL1020" s="60"/>
      <c r="AM1020" s="60"/>
      <c r="AN1020" s="71"/>
      <c r="AO1020" s="71"/>
      <c r="AP1020" s="71"/>
    </row>
    <row r="1021" spans="2:42" ht="12.75">
      <c r="B1021" s="12" t="s">
        <v>1791</v>
      </c>
      <c r="C1021" s="12" t="s">
        <v>1792</v>
      </c>
      <c r="D1021" s="20" t="s">
        <v>99</v>
      </c>
      <c r="E1021" s="50">
        <f t="shared" si="19"/>
        <v>1</v>
      </c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>
        <v>1</v>
      </c>
      <c r="AB1021" s="50"/>
      <c r="AC1021" s="5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71"/>
      <c r="AO1021" s="71"/>
      <c r="AP1021" s="71"/>
    </row>
    <row r="1022" spans="1:42" ht="12.75">
      <c r="A1022" s="7" t="s">
        <v>41</v>
      </c>
      <c r="B1022" s="12" t="s">
        <v>1119</v>
      </c>
      <c r="C1022" s="12" t="s">
        <v>1120</v>
      </c>
      <c r="D1022" s="20" t="s">
        <v>92</v>
      </c>
      <c r="E1022" s="50">
        <f t="shared" si="19"/>
        <v>1</v>
      </c>
      <c r="F1022" s="50">
        <v>1</v>
      </c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71"/>
      <c r="AO1022" s="71"/>
      <c r="AP1022" s="71"/>
    </row>
    <row r="1023" spans="2:47" ht="12.75">
      <c r="B1023" s="12" t="s">
        <v>1121</v>
      </c>
      <c r="C1023" s="12" t="s">
        <v>1122</v>
      </c>
      <c r="D1023" s="20" t="s">
        <v>79</v>
      </c>
      <c r="E1023" s="50">
        <f t="shared" si="19"/>
        <v>5</v>
      </c>
      <c r="F1023" s="50"/>
      <c r="G1023" s="50"/>
      <c r="H1023" s="50"/>
      <c r="I1023" s="50"/>
      <c r="J1023" s="50"/>
      <c r="K1023" s="50"/>
      <c r="L1023" s="50">
        <v>1</v>
      </c>
      <c r="M1023" s="50">
        <v>1</v>
      </c>
      <c r="N1023" s="50">
        <v>1</v>
      </c>
      <c r="O1023" s="50">
        <v>1</v>
      </c>
      <c r="P1023" s="50"/>
      <c r="Q1023" s="50">
        <v>1</v>
      </c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9"/>
      <c r="AO1023" s="69"/>
      <c r="AP1023" s="69"/>
      <c r="AS1023" s="62"/>
      <c r="AT1023" s="62"/>
      <c r="AU1023" s="62"/>
    </row>
    <row r="1024" spans="2:42" ht="12.75">
      <c r="B1024" s="12" t="s">
        <v>1124</v>
      </c>
      <c r="C1024" s="12" t="s">
        <v>24</v>
      </c>
      <c r="D1024" s="20" t="s">
        <v>1125</v>
      </c>
      <c r="E1024" s="50">
        <f t="shared" si="19"/>
        <v>1</v>
      </c>
      <c r="F1024" s="50"/>
      <c r="G1024" s="50"/>
      <c r="H1024" s="50">
        <v>1</v>
      </c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71"/>
      <c r="AO1024" s="71"/>
      <c r="AP1024" s="71"/>
    </row>
    <row r="1025" spans="1:42" ht="12.75">
      <c r="A1025" s="61"/>
      <c r="B1025" s="12" t="s">
        <v>1126</v>
      </c>
      <c r="C1025" s="12" t="s">
        <v>1127</v>
      </c>
      <c r="D1025" s="20" t="s">
        <v>47</v>
      </c>
      <c r="E1025" s="50">
        <f t="shared" si="19"/>
        <v>1</v>
      </c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>
        <v>1</v>
      </c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71"/>
      <c r="AO1025" s="71"/>
      <c r="AP1025" s="71"/>
    </row>
    <row r="1026" spans="1:42" ht="12.75">
      <c r="A1026" s="61"/>
      <c r="B1026" s="12" t="s">
        <v>1128</v>
      </c>
      <c r="C1026" s="12" t="s">
        <v>1129</v>
      </c>
      <c r="D1026" s="20" t="s">
        <v>1130</v>
      </c>
      <c r="E1026" s="50">
        <f t="shared" si="19"/>
        <v>2</v>
      </c>
      <c r="F1026" s="50"/>
      <c r="G1026" s="50"/>
      <c r="H1026" s="50"/>
      <c r="I1026" s="50"/>
      <c r="J1026" s="50"/>
      <c r="K1026" s="50"/>
      <c r="L1026" s="50"/>
      <c r="M1026" s="50">
        <v>1</v>
      </c>
      <c r="N1026" s="50">
        <v>1</v>
      </c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71"/>
      <c r="AO1026" s="71"/>
      <c r="AP1026" s="69"/>
    </row>
    <row r="1027" spans="1:42" ht="12.75">
      <c r="A1027" s="63" t="s">
        <v>41</v>
      </c>
      <c r="B1027" s="12" t="s">
        <v>1131</v>
      </c>
      <c r="C1027" s="12" t="s">
        <v>1132</v>
      </c>
      <c r="D1027" s="20" t="s">
        <v>655</v>
      </c>
      <c r="E1027" s="50">
        <f t="shared" si="19"/>
        <v>1</v>
      </c>
      <c r="F1027" s="50"/>
      <c r="G1027" s="50"/>
      <c r="H1027" s="50"/>
      <c r="I1027" s="50"/>
      <c r="J1027" s="50"/>
      <c r="K1027" s="50"/>
      <c r="L1027" s="50"/>
      <c r="M1027" s="50">
        <v>1</v>
      </c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71"/>
      <c r="AO1027" s="71"/>
      <c r="AP1027" s="71"/>
    </row>
    <row r="1028" spans="1:42" ht="12.75">
      <c r="A1028" s="63" t="s">
        <v>41</v>
      </c>
      <c r="B1028" s="12" t="s">
        <v>1133</v>
      </c>
      <c r="C1028" s="12" t="s">
        <v>1134</v>
      </c>
      <c r="D1028" s="20" t="s">
        <v>1135</v>
      </c>
      <c r="E1028" s="50">
        <f t="shared" si="19"/>
        <v>1</v>
      </c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>
        <v>1</v>
      </c>
      <c r="W1028" s="50"/>
      <c r="X1028" s="50"/>
      <c r="Y1028" s="50"/>
      <c r="Z1028" s="50"/>
      <c r="AA1028" s="50"/>
      <c r="AB1028" s="50"/>
      <c r="AC1028" s="5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71"/>
      <c r="AO1028" s="71"/>
      <c r="AP1028" s="71"/>
    </row>
    <row r="1029" spans="1:42" ht="12.75">
      <c r="A1029" s="63" t="s">
        <v>41</v>
      </c>
      <c r="B1029" s="13" t="s">
        <v>2163</v>
      </c>
      <c r="C1029" s="13" t="s">
        <v>1985</v>
      </c>
      <c r="D1029" s="20" t="s">
        <v>207</v>
      </c>
      <c r="E1029" s="50">
        <f t="shared" si="19"/>
        <v>1</v>
      </c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71">
        <v>1</v>
      </c>
      <c r="AO1029" s="71"/>
      <c r="AP1029" s="71"/>
    </row>
    <row r="1030" spans="1:42" ht="12.75">
      <c r="A1030" s="61"/>
      <c r="B1030" s="12" t="s">
        <v>1136</v>
      </c>
      <c r="C1030" s="12" t="s">
        <v>46</v>
      </c>
      <c r="D1030" s="20" t="s">
        <v>212</v>
      </c>
      <c r="E1030" s="50">
        <f t="shared" si="19"/>
        <v>1</v>
      </c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>
        <v>1</v>
      </c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71"/>
      <c r="AO1030" s="71"/>
      <c r="AP1030" s="71"/>
    </row>
    <row r="1031" spans="1:42" ht="12.75">
      <c r="A1031" s="63" t="s">
        <v>41</v>
      </c>
      <c r="B1031" s="12" t="s">
        <v>1052</v>
      </c>
      <c r="C1031" s="12" t="s">
        <v>1053</v>
      </c>
      <c r="D1031" s="20" t="s">
        <v>620</v>
      </c>
      <c r="E1031" s="50">
        <f t="shared" si="19"/>
        <v>1</v>
      </c>
      <c r="F1031" s="50"/>
      <c r="G1031" s="50"/>
      <c r="H1031" s="50"/>
      <c r="I1031" s="50"/>
      <c r="J1031" s="50"/>
      <c r="K1031" s="50"/>
      <c r="L1031" s="50"/>
      <c r="M1031" s="50"/>
      <c r="N1031" s="50"/>
      <c r="O1031" s="50">
        <v>1</v>
      </c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71"/>
      <c r="AO1031" s="71"/>
      <c r="AP1031" s="71"/>
    </row>
    <row r="1032" spans="1:42" ht="12.75">
      <c r="A1032" s="63" t="s">
        <v>41</v>
      </c>
      <c r="B1032" s="12" t="s">
        <v>1107</v>
      </c>
      <c r="C1032" s="12" t="s">
        <v>1108</v>
      </c>
      <c r="D1032" s="20" t="s">
        <v>1109</v>
      </c>
      <c r="E1032" s="50">
        <f t="shared" si="19"/>
        <v>1</v>
      </c>
      <c r="F1032" s="50"/>
      <c r="G1032" s="50"/>
      <c r="H1032" s="50"/>
      <c r="I1032" s="50"/>
      <c r="J1032" s="50"/>
      <c r="K1032" s="50"/>
      <c r="L1032" s="50">
        <v>1</v>
      </c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71"/>
      <c r="AO1032" s="71"/>
      <c r="AP1032" s="71"/>
    </row>
    <row r="1033" spans="1:47" ht="12.75">
      <c r="A1033" s="61"/>
      <c r="B1033" s="12" t="s">
        <v>1115</v>
      </c>
      <c r="C1033" s="12" t="s">
        <v>306</v>
      </c>
      <c r="D1033" s="20" t="s">
        <v>241</v>
      </c>
      <c r="E1033" s="50">
        <f t="shared" si="19"/>
        <v>5</v>
      </c>
      <c r="F1033" s="50"/>
      <c r="G1033" s="50"/>
      <c r="H1033" s="50"/>
      <c r="I1033" s="50">
        <v>1</v>
      </c>
      <c r="J1033" s="50">
        <v>1</v>
      </c>
      <c r="K1033" s="50">
        <v>1</v>
      </c>
      <c r="L1033" s="50"/>
      <c r="M1033" s="50"/>
      <c r="N1033" s="50"/>
      <c r="O1033" s="50">
        <v>1</v>
      </c>
      <c r="P1033" s="50">
        <v>1</v>
      </c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9"/>
      <c r="AO1033" s="69"/>
      <c r="AP1033" s="69"/>
      <c r="AS1033" s="62"/>
      <c r="AT1033" s="62"/>
      <c r="AU1033" s="62"/>
    </row>
    <row r="1034" spans="1:47" ht="12.75">
      <c r="A1034" s="61"/>
      <c r="B1034" s="12" t="s">
        <v>1115</v>
      </c>
      <c r="C1034" s="12" t="s">
        <v>86</v>
      </c>
      <c r="D1034" s="20" t="s">
        <v>115</v>
      </c>
      <c r="E1034" s="50">
        <f t="shared" si="19"/>
        <v>6</v>
      </c>
      <c r="F1034" s="50"/>
      <c r="G1034" s="50"/>
      <c r="H1034" s="50"/>
      <c r="I1034" s="50">
        <v>1</v>
      </c>
      <c r="J1034" s="50"/>
      <c r="K1034" s="50">
        <v>1</v>
      </c>
      <c r="L1034" s="50"/>
      <c r="M1034" s="50"/>
      <c r="N1034" s="50"/>
      <c r="O1034" s="50">
        <v>1</v>
      </c>
      <c r="P1034" s="50">
        <v>1</v>
      </c>
      <c r="Q1034" s="50"/>
      <c r="R1034" s="50">
        <v>1</v>
      </c>
      <c r="S1034" s="50"/>
      <c r="T1034" s="50"/>
      <c r="U1034" s="50">
        <v>1</v>
      </c>
      <c r="V1034" s="50"/>
      <c r="W1034" s="50"/>
      <c r="X1034" s="50"/>
      <c r="Y1034" s="50"/>
      <c r="Z1034" s="50"/>
      <c r="AA1034" s="50"/>
      <c r="AB1034" s="50"/>
      <c r="AC1034" s="5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9"/>
      <c r="AO1034" s="69"/>
      <c r="AP1034" s="69"/>
      <c r="AS1034" s="62"/>
      <c r="AT1034" s="62"/>
      <c r="AU1034" s="62"/>
    </row>
    <row r="1035" spans="2:42" ht="12.75">
      <c r="B1035" s="12" t="s">
        <v>1116</v>
      </c>
      <c r="C1035" s="12" t="s">
        <v>604</v>
      </c>
      <c r="D1035" s="20" t="s">
        <v>596</v>
      </c>
      <c r="E1035" s="50">
        <f t="shared" si="19"/>
        <v>2</v>
      </c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>
        <v>1</v>
      </c>
      <c r="X1035" s="50"/>
      <c r="Y1035" s="50"/>
      <c r="Z1035" s="50">
        <v>1</v>
      </c>
      <c r="AA1035" s="50"/>
      <c r="AB1035" s="50"/>
      <c r="AC1035" s="5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71"/>
      <c r="AO1035" s="71"/>
      <c r="AP1035" s="71"/>
    </row>
    <row r="1036" spans="1:42" ht="12.75">
      <c r="A1036" s="7"/>
      <c r="B1036" s="12" t="s">
        <v>1116</v>
      </c>
      <c r="C1036" s="12" t="s">
        <v>81</v>
      </c>
      <c r="D1036" s="20" t="s">
        <v>445</v>
      </c>
      <c r="E1036" s="50">
        <f t="shared" si="19"/>
        <v>2</v>
      </c>
      <c r="F1036" s="50"/>
      <c r="G1036" s="50"/>
      <c r="H1036" s="50"/>
      <c r="I1036" s="50"/>
      <c r="J1036" s="50"/>
      <c r="K1036" s="50"/>
      <c r="L1036" s="50">
        <v>1</v>
      </c>
      <c r="M1036" s="50">
        <v>1</v>
      </c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71"/>
      <c r="AO1036" s="71"/>
      <c r="AP1036" s="69"/>
    </row>
    <row r="1037" spans="1:42" ht="12.75">
      <c r="A1037" s="7"/>
      <c r="B1037" s="12" t="s">
        <v>1116</v>
      </c>
      <c r="C1037" s="12" t="s">
        <v>1117</v>
      </c>
      <c r="D1037" s="20" t="s">
        <v>1118</v>
      </c>
      <c r="E1037" s="50">
        <f t="shared" si="19"/>
        <v>2</v>
      </c>
      <c r="F1037" s="50"/>
      <c r="G1037" s="50"/>
      <c r="H1037" s="50"/>
      <c r="I1037" s="50"/>
      <c r="J1037" s="50"/>
      <c r="K1037" s="50"/>
      <c r="L1037" s="50"/>
      <c r="M1037" s="50"/>
      <c r="N1037" s="50">
        <v>1</v>
      </c>
      <c r="O1037" s="50"/>
      <c r="P1037" s="50">
        <v>1</v>
      </c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71"/>
      <c r="AO1037" s="71"/>
      <c r="AP1037" s="69"/>
    </row>
    <row r="1038" spans="1:47" ht="12.75">
      <c r="A1038" s="61"/>
      <c r="B1038" s="12" t="s">
        <v>1116</v>
      </c>
      <c r="C1038" s="12" t="s">
        <v>625</v>
      </c>
      <c r="D1038" s="20" t="s">
        <v>923</v>
      </c>
      <c r="E1038" s="50">
        <f t="shared" si="19"/>
        <v>3</v>
      </c>
      <c r="F1038" s="50">
        <v>1</v>
      </c>
      <c r="G1038" s="50">
        <v>1</v>
      </c>
      <c r="H1038" s="50"/>
      <c r="I1038" s="50"/>
      <c r="J1038" s="50"/>
      <c r="K1038" s="50"/>
      <c r="L1038" s="50"/>
      <c r="M1038" s="50"/>
      <c r="N1038" s="50"/>
      <c r="O1038" s="50">
        <v>1</v>
      </c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9"/>
      <c r="AO1038" s="69"/>
      <c r="AP1038" s="69"/>
      <c r="AS1038" s="62"/>
      <c r="AT1038" s="62"/>
      <c r="AU1038" s="62"/>
    </row>
    <row r="1039" spans="2:42" ht="12.75">
      <c r="B1039" s="12" t="s">
        <v>1722</v>
      </c>
      <c r="C1039" s="12" t="s">
        <v>944</v>
      </c>
      <c r="D1039" s="20"/>
      <c r="E1039" s="50">
        <f t="shared" si="19"/>
        <v>1</v>
      </c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>
        <v>1</v>
      </c>
      <c r="Z1039" s="50"/>
      <c r="AA1039" s="50"/>
      <c r="AB1039" s="50"/>
      <c r="AC1039" s="5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71"/>
      <c r="AO1039" s="71"/>
      <c r="AP1039" s="71"/>
    </row>
    <row r="1040" spans="2:42" ht="12.75">
      <c r="B1040" s="12" t="s">
        <v>1138</v>
      </c>
      <c r="C1040" s="12" t="s">
        <v>868</v>
      </c>
      <c r="D1040" s="20" t="s">
        <v>92</v>
      </c>
      <c r="E1040" s="50">
        <f t="shared" si="19"/>
        <v>1</v>
      </c>
      <c r="F1040" s="50"/>
      <c r="G1040" s="50"/>
      <c r="H1040" s="50"/>
      <c r="I1040" s="50"/>
      <c r="J1040" s="50"/>
      <c r="K1040" s="50"/>
      <c r="L1040" s="50"/>
      <c r="M1040" s="50"/>
      <c r="N1040" s="50"/>
      <c r="O1040" s="50">
        <v>1</v>
      </c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71"/>
      <c r="AO1040" s="71"/>
      <c r="AP1040" s="71"/>
    </row>
    <row r="1041" spans="2:47" ht="12.75">
      <c r="B1041" s="12" t="s">
        <v>1143</v>
      </c>
      <c r="C1041" s="12" t="s">
        <v>1144</v>
      </c>
      <c r="D1041" s="20"/>
      <c r="E1041" s="50">
        <f t="shared" si="19"/>
        <v>3</v>
      </c>
      <c r="F1041" s="50"/>
      <c r="G1041" s="50"/>
      <c r="H1041" s="50"/>
      <c r="I1041" s="50"/>
      <c r="J1041" s="50"/>
      <c r="K1041" s="50"/>
      <c r="L1041" s="50"/>
      <c r="M1041" s="50">
        <v>1</v>
      </c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>
        <v>1</v>
      </c>
      <c r="AA1041" s="50"/>
      <c r="AB1041" s="50">
        <v>1</v>
      </c>
      <c r="AC1041" s="5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9"/>
      <c r="AO1041" s="69"/>
      <c r="AP1041" s="69"/>
      <c r="AS1041" s="62"/>
      <c r="AT1041" s="62"/>
      <c r="AU1041" s="62"/>
    </row>
    <row r="1042" spans="2:42" ht="12.75">
      <c r="B1042" s="12" t="s">
        <v>1145</v>
      </c>
      <c r="C1042" s="12" t="s">
        <v>397</v>
      </c>
      <c r="D1042" s="20"/>
      <c r="E1042" s="50">
        <f t="shared" si="19"/>
        <v>1</v>
      </c>
      <c r="F1042" s="50"/>
      <c r="G1042" s="50"/>
      <c r="H1042" s="50"/>
      <c r="I1042" s="50">
        <v>1</v>
      </c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71"/>
      <c r="AO1042" s="71"/>
      <c r="AP1042" s="71"/>
    </row>
    <row r="1043" spans="2:42" ht="12.75">
      <c r="B1043" s="12" t="s">
        <v>1146</v>
      </c>
      <c r="C1043" s="12" t="s">
        <v>1147</v>
      </c>
      <c r="D1043" s="20" t="s">
        <v>1148</v>
      </c>
      <c r="E1043" s="50">
        <f t="shared" si="19"/>
        <v>1</v>
      </c>
      <c r="F1043" s="50"/>
      <c r="G1043" s="50"/>
      <c r="H1043" s="50"/>
      <c r="I1043" s="50"/>
      <c r="J1043" s="50"/>
      <c r="K1043" s="50"/>
      <c r="L1043" s="50"/>
      <c r="M1043" s="50">
        <v>1</v>
      </c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71"/>
      <c r="AO1043" s="71"/>
      <c r="AP1043" s="71"/>
    </row>
    <row r="1044" spans="2:42" ht="12.75">
      <c r="B1044" s="12" t="s">
        <v>1723</v>
      </c>
      <c r="C1044" s="12" t="s">
        <v>1724</v>
      </c>
      <c r="D1044" s="20"/>
      <c r="E1044" s="50">
        <f t="shared" si="19"/>
        <v>1</v>
      </c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>
        <v>1</v>
      </c>
      <c r="Z1044" s="50"/>
      <c r="AA1044" s="50"/>
      <c r="AB1044" s="50"/>
      <c r="AC1044" s="5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71"/>
      <c r="AO1044" s="71"/>
      <c r="AP1044" s="71"/>
    </row>
    <row r="1045" spans="1:42" ht="12.75">
      <c r="A1045" s="7" t="s">
        <v>41</v>
      </c>
      <c r="B1045" s="12" t="s">
        <v>1149</v>
      </c>
      <c r="C1045" s="12" t="s">
        <v>1150</v>
      </c>
      <c r="D1045" s="20" t="s">
        <v>92</v>
      </c>
      <c r="E1045" s="50">
        <f t="shared" si="19"/>
        <v>1</v>
      </c>
      <c r="F1045" s="50">
        <v>1</v>
      </c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71"/>
      <c r="AO1045" s="71"/>
      <c r="AP1045" s="71"/>
    </row>
    <row r="1046" spans="2:47" ht="12.75">
      <c r="B1046" s="12" t="s">
        <v>1149</v>
      </c>
      <c r="C1046" s="12" t="s">
        <v>1112</v>
      </c>
      <c r="D1046" s="20" t="s">
        <v>1151</v>
      </c>
      <c r="E1046" s="50">
        <f t="shared" si="19"/>
        <v>5</v>
      </c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>
        <v>1</v>
      </c>
      <c r="V1046" s="50">
        <v>1</v>
      </c>
      <c r="W1046" s="50">
        <v>1</v>
      </c>
      <c r="X1046" s="50"/>
      <c r="Y1046" s="50">
        <v>1</v>
      </c>
      <c r="Z1046" s="50"/>
      <c r="AA1046" s="50"/>
      <c r="AB1046" s="50">
        <v>1</v>
      </c>
      <c r="AC1046" s="5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9"/>
      <c r="AO1046" s="69"/>
      <c r="AP1046" s="69"/>
      <c r="AS1046" s="62"/>
      <c r="AT1046" s="62"/>
      <c r="AU1046" s="62"/>
    </row>
    <row r="1047" spans="2:47" ht="12.75">
      <c r="B1047" s="12" t="s">
        <v>1149</v>
      </c>
      <c r="C1047" s="12" t="s">
        <v>65</v>
      </c>
      <c r="D1047" s="20" t="s">
        <v>47</v>
      </c>
      <c r="E1047" s="50">
        <f t="shared" si="19"/>
        <v>3</v>
      </c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>
        <v>1</v>
      </c>
      <c r="X1047" s="50"/>
      <c r="Y1047" s="50">
        <v>1</v>
      </c>
      <c r="Z1047" s="50">
        <v>1</v>
      </c>
      <c r="AA1047" s="50"/>
      <c r="AB1047" s="50"/>
      <c r="AC1047" s="5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9"/>
      <c r="AO1047" s="69"/>
      <c r="AP1047" s="69"/>
      <c r="AS1047" s="62"/>
      <c r="AT1047" s="62"/>
      <c r="AU1047" s="62"/>
    </row>
    <row r="1048" spans="1:42" ht="12.75">
      <c r="A1048" s="7" t="s">
        <v>41</v>
      </c>
      <c r="B1048" s="12" t="s">
        <v>1149</v>
      </c>
      <c r="C1048" s="12" t="s">
        <v>831</v>
      </c>
      <c r="D1048" s="20" t="s">
        <v>1152</v>
      </c>
      <c r="E1048" s="50">
        <f t="shared" si="19"/>
        <v>1</v>
      </c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>
        <v>1</v>
      </c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71"/>
      <c r="AO1048" s="71"/>
      <c r="AP1048" s="71"/>
    </row>
    <row r="1049" spans="1:47" ht="12.75">
      <c r="A1049" s="7"/>
      <c r="B1049" s="13" t="s">
        <v>2288</v>
      </c>
      <c r="C1049" s="13" t="s">
        <v>2380</v>
      </c>
      <c r="D1049" s="20" t="s">
        <v>2289</v>
      </c>
      <c r="E1049" s="50">
        <f t="shared" si="19"/>
        <v>3</v>
      </c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71"/>
      <c r="AO1049" s="71"/>
      <c r="AP1049" s="71"/>
      <c r="AQ1049" s="3">
        <v>1</v>
      </c>
      <c r="AR1049" s="3">
        <v>1</v>
      </c>
      <c r="AS1049" s="62">
        <v>1</v>
      </c>
      <c r="AT1049" s="62"/>
      <c r="AU1049" s="62"/>
    </row>
    <row r="1050" spans="1:42" ht="12.75">
      <c r="A1050" s="7"/>
      <c r="B1050" s="12" t="s">
        <v>1153</v>
      </c>
      <c r="C1050" s="12" t="s">
        <v>464</v>
      </c>
      <c r="D1050" s="20" t="s">
        <v>115</v>
      </c>
      <c r="E1050" s="50">
        <f t="shared" si="19"/>
        <v>2</v>
      </c>
      <c r="F1050" s="50"/>
      <c r="G1050" s="50"/>
      <c r="H1050" s="50"/>
      <c r="I1050" s="50"/>
      <c r="J1050" s="50"/>
      <c r="K1050" s="50">
        <v>1</v>
      </c>
      <c r="L1050" s="50"/>
      <c r="M1050" s="50">
        <v>1</v>
      </c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71"/>
      <c r="AO1050" s="71"/>
      <c r="AP1050" s="71"/>
    </row>
    <row r="1051" spans="1:42" ht="12.75">
      <c r="A1051" s="7"/>
      <c r="B1051" s="12" t="s">
        <v>1154</v>
      </c>
      <c r="C1051" s="12" t="s">
        <v>124</v>
      </c>
      <c r="D1051" s="20"/>
      <c r="E1051" s="50">
        <f t="shared" si="19"/>
        <v>1</v>
      </c>
      <c r="F1051" s="50"/>
      <c r="G1051" s="50"/>
      <c r="H1051" s="50"/>
      <c r="I1051" s="50"/>
      <c r="J1051" s="50"/>
      <c r="K1051" s="50"/>
      <c r="L1051" s="50"/>
      <c r="M1051" s="50"/>
      <c r="N1051" s="50">
        <v>1</v>
      </c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71"/>
      <c r="AO1051" s="71"/>
      <c r="AP1051" s="71"/>
    </row>
    <row r="1052" spans="1:47" ht="12.75">
      <c r="A1052" s="61"/>
      <c r="B1052" s="12" t="s">
        <v>1922</v>
      </c>
      <c r="C1052" s="12" t="s">
        <v>1923</v>
      </c>
      <c r="D1052" s="20" t="s">
        <v>443</v>
      </c>
      <c r="E1052" s="50">
        <f t="shared" si="19"/>
        <v>12</v>
      </c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60"/>
      <c r="AE1052" s="60"/>
      <c r="AF1052" s="60">
        <v>1</v>
      </c>
      <c r="AG1052" s="60">
        <v>1</v>
      </c>
      <c r="AH1052" s="60">
        <v>1</v>
      </c>
      <c r="AI1052" s="60">
        <v>1</v>
      </c>
      <c r="AJ1052" s="60"/>
      <c r="AK1052" s="60">
        <v>1</v>
      </c>
      <c r="AL1052" s="60"/>
      <c r="AM1052" s="60">
        <v>1</v>
      </c>
      <c r="AN1052" s="69">
        <v>1</v>
      </c>
      <c r="AO1052" s="69">
        <v>1</v>
      </c>
      <c r="AP1052" s="69">
        <v>1</v>
      </c>
      <c r="AR1052" s="79">
        <v>1</v>
      </c>
      <c r="AS1052" s="62">
        <v>1</v>
      </c>
      <c r="AT1052" s="62"/>
      <c r="AU1052" s="62">
        <v>1</v>
      </c>
    </row>
    <row r="1053" spans="2:44" ht="12.75">
      <c r="B1053" s="12" t="s">
        <v>1922</v>
      </c>
      <c r="C1053" s="12" t="s">
        <v>1975</v>
      </c>
      <c r="D1053" s="20" t="s">
        <v>1926</v>
      </c>
      <c r="E1053" s="50">
        <f t="shared" si="19"/>
        <v>1</v>
      </c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60"/>
      <c r="AE1053" s="60"/>
      <c r="AF1053" s="60"/>
      <c r="AG1053" s="60"/>
      <c r="AH1053" s="60">
        <v>1</v>
      </c>
      <c r="AI1053" s="60"/>
      <c r="AJ1053" s="60"/>
      <c r="AK1053" s="60"/>
      <c r="AL1053" s="60"/>
      <c r="AM1053" s="60"/>
      <c r="AN1053" s="71"/>
      <c r="AO1053" s="71"/>
      <c r="AP1053" s="71"/>
      <c r="AR1053" s="82"/>
    </row>
    <row r="1054" spans="1:47" ht="12.75">
      <c r="A1054" s="61"/>
      <c r="B1054" s="12" t="s">
        <v>1922</v>
      </c>
      <c r="C1054" s="12" t="s">
        <v>1690</v>
      </c>
      <c r="D1054" s="20" t="s">
        <v>443</v>
      </c>
      <c r="E1054" s="50">
        <f t="shared" si="19"/>
        <v>8</v>
      </c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60"/>
      <c r="AE1054" s="60"/>
      <c r="AF1054" s="60">
        <v>1</v>
      </c>
      <c r="AG1054" s="60">
        <v>1</v>
      </c>
      <c r="AH1054" s="60">
        <v>1</v>
      </c>
      <c r="AI1054" s="60"/>
      <c r="AJ1054" s="60"/>
      <c r="AK1054" s="60">
        <v>1</v>
      </c>
      <c r="AL1054" s="60"/>
      <c r="AM1054" s="60">
        <v>1</v>
      </c>
      <c r="AN1054" s="69">
        <v>1</v>
      </c>
      <c r="AO1054" s="69"/>
      <c r="AP1054" s="69"/>
      <c r="AS1054" s="62">
        <v>1</v>
      </c>
      <c r="AT1054" s="62"/>
      <c r="AU1054" s="62">
        <v>1</v>
      </c>
    </row>
    <row r="1055" spans="1:47" ht="12.75">
      <c r="A1055" s="63" t="s">
        <v>41</v>
      </c>
      <c r="B1055" s="12" t="s">
        <v>1976</v>
      </c>
      <c r="C1055" s="12" t="s">
        <v>2011</v>
      </c>
      <c r="D1055" s="20" t="s">
        <v>2250</v>
      </c>
      <c r="E1055" s="50">
        <f t="shared" si="19"/>
        <v>3</v>
      </c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60"/>
      <c r="AE1055" s="60"/>
      <c r="AF1055" s="60"/>
      <c r="AG1055" s="60"/>
      <c r="AH1055" s="60"/>
      <c r="AI1055" s="60">
        <v>1</v>
      </c>
      <c r="AJ1055" s="60"/>
      <c r="AK1055" s="60"/>
      <c r="AL1055" s="60"/>
      <c r="AM1055" s="60"/>
      <c r="AN1055" s="71"/>
      <c r="AO1055" s="71"/>
      <c r="AP1055" s="71">
        <v>1</v>
      </c>
      <c r="AS1055" s="62">
        <v>1</v>
      </c>
      <c r="AT1055" s="62"/>
      <c r="AU1055" s="62"/>
    </row>
    <row r="1056" spans="1:47" ht="12.75">
      <c r="A1056" s="61"/>
      <c r="B1056" s="12" t="s">
        <v>1976</v>
      </c>
      <c r="C1056" s="12" t="s">
        <v>338</v>
      </c>
      <c r="D1056" s="20" t="s">
        <v>1208</v>
      </c>
      <c r="E1056" s="50">
        <f aca="true" t="shared" si="20" ref="E1056:E1119">SUM(F1056:AU1056)</f>
        <v>3</v>
      </c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60"/>
      <c r="AE1056" s="60"/>
      <c r="AF1056" s="60"/>
      <c r="AG1056" s="60"/>
      <c r="AH1056" s="60">
        <v>1</v>
      </c>
      <c r="AI1056" s="60"/>
      <c r="AJ1056" s="60"/>
      <c r="AK1056" s="60"/>
      <c r="AL1056" s="60"/>
      <c r="AM1056" s="60"/>
      <c r="AN1056" s="71"/>
      <c r="AO1056" s="71"/>
      <c r="AP1056" s="71"/>
      <c r="AS1056" s="62">
        <v>1</v>
      </c>
      <c r="AT1056" s="62"/>
      <c r="AU1056" s="62">
        <v>1</v>
      </c>
    </row>
    <row r="1057" spans="1:42" ht="12.75">
      <c r="A1057" s="61"/>
      <c r="B1057" s="13" t="s">
        <v>2251</v>
      </c>
      <c r="C1057" s="13" t="s">
        <v>2252</v>
      </c>
      <c r="D1057" s="20" t="s">
        <v>2253</v>
      </c>
      <c r="E1057" s="50">
        <f t="shared" si="20"/>
        <v>1</v>
      </c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71"/>
      <c r="AO1057" s="71"/>
      <c r="AP1057" s="71">
        <v>1</v>
      </c>
    </row>
    <row r="1058" spans="1:42" ht="12.75">
      <c r="A1058" s="61"/>
      <c r="B1058" s="12" t="s">
        <v>1155</v>
      </c>
      <c r="C1058" s="12" t="s">
        <v>341</v>
      </c>
      <c r="D1058" s="20" t="s">
        <v>1156</v>
      </c>
      <c r="E1058" s="50">
        <f t="shared" si="20"/>
        <v>2</v>
      </c>
      <c r="F1058" s="50"/>
      <c r="G1058" s="50"/>
      <c r="H1058" s="50"/>
      <c r="I1058" s="50"/>
      <c r="J1058" s="50"/>
      <c r="K1058" s="50"/>
      <c r="L1058" s="50"/>
      <c r="M1058" s="50"/>
      <c r="N1058" s="50">
        <v>1</v>
      </c>
      <c r="O1058" s="50"/>
      <c r="P1058" s="50"/>
      <c r="Q1058" s="50"/>
      <c r="R1058" s="50">
        <v>1</v>
      </c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71"/>
      <c r="AO1058" s="71"/>
      <c r="AP1058" s="71"/>
    </row>
    <row r="1059" spans="1:44" ht="12.75">
      <c r="A1059" s="61"/>
      <c r="B1059" s="13" t="s">
        <v>1157</v>
      </c>
      <c r="C1059" s="13" t="s">
        <v>137</v>
      </c>
      <c r="D1059" s="20" t="s">
        <v>1208</v>
      </c>
      <c r="E1059" s="50">
        <f t="shared" si="20"/>
        <v>1</v>
      </c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71"/>
      <c r="AO1059" s="71"/>
      <c r="AP1059" s="71"/>
      <c r="AR1059" s="3">
        <v>1</v>
      </c>
    </row>
    <row r="1060" spans="1:47" ht="12.75">
      <c r="A1060" s="85"/>
      <c r="B1060" s="55" t="s">
        <v>1157</v>
      </c>
      <c r="C1060" s="55" t="s">
        <v>91</v>
      </c>
      <c r="D1060" s="56" t="s">
        <v>99</v>
      </c>
      <c r="E1060" s="57">
        <f t="shared" si="20"/>
        <v>9</v>
      </c>
      <c r="F1060" s="57"/>
      <c r="G1060" s="57"/>
      <c r="H1060" s="57"/>
      <c r="I1060" s="57"/>
      <c r="J1060" s="57"/>
      <c r="K1060" s="57"/>
      <c r="L1060" s="57"/>
      <c r="M1060" s="57">
        <v>1</v>
      </c>
      <c r="N1060" s="57">
        <v>1</v>
      </c>
      <c r="O1060" s="57"/>
      <c r="P1060" s="57">
        <v>1</v>
      </c>
      <c r="Q1060" s="57"/>
      <c r="R1060" s="57">
        <v>1</v>
      </c>
      <c r="S1060" s="57">
        <v>1</v>
      </c>
      <c r="T1060" s="57"/>
      <c r="U1060" s="57"/>
      <c r="V1060" s="57">
        <v>1</v>
      </c>
      <c r="W1060" s="57"/>
      <c r="X1060" s="57"/>
      <c r="Y1060" s="57"/>
      <c r="Z1060" s="57">
        <v>1</v>
      </c>
      <c r="AA1060" s="57"/>
      <c r="AB1060" s="57">
        <v>1</v>
      </c>
      <c r="AC1060" s="57"/>
      <c r="AD1060" s="58">
        <v>1</v>
      </c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70"/>
      <c r="AO1060" s="70"/>
      <c r="AP1060" s="70"/>
      <c r="AQ1060" s="64"/>
      <c r="AR1060" s="64"/>
      <c r="AS1060" s="77"/>
      <c r="AT1060" s="77"/>
      <c r="AU1060" s="77"/>
    </row>
    <row r="1061" spans="2:47" ht="12.75">
      <c r="B1061" s="12" t="s">
        <v>1157</v>
      </c>
      <c r="C1061" s="12" t="s">
        <v>1158</v>
      </c>
      <c r="D1061" s="20" t="s">
        <v>1130</v>
      </c>
      <c r="E1061" s="50">
        <f t="shared" si="20"/>
        <v>7</v>
      </c>
      <c r="F1061" s="50"/>
      <c r="G1061" s="50"/>
      <c r="H1061" s="50"/>
      <c r="I1061" s="50"/>
      <c r="J1061" s="50"/>
      <c r="K1061" s="50"/>
      <c r="L1061" s="50">
        <v>1</v>
      </c>
      <c r="M1061" s="50">
        <v>1</v>
      </c>
      <c r="N1061" s="50"/>
      <c r="O1061" s="50"/>
      <c r="P1061" s="50">
        <v>1</v>
      </c>
      <c r="Q1061" s="50">
        <v>1</v>
      </c>
      <c r="R1061" s="50">
        <v>1</v>
      </c>
      <c r="S1061" s="50">
        <v>1</v>
      </c>
      <c r="T1061" s="50"/>
      <c r="U1061" s="50">
        <v>1</v>
      </c>
      <c r="V1061" s="50"/>
      <c r="W1061" s="50"/>
      <c r="X1061" s="50"/>
      <c r="Y1061" s="50"/>
      <c r="Z1061" s="50"/>
      <c r="AA1061" s="50"/>
      <c r="AB1061" s="50"/>
      <c r="AC1061" s="5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9"/>
      <c r="AO1061" s="69"/>
      <c r="AP1061" s="69"/>
      <c r="AS1061" s="62"/>
      <c r="AT1061" s="62"/>
      <c r="AU1061" s="62"/>
    </row>
    <row r="1062" spans="1:42" ht="12.75">
      <c r="A1062" s="63"/>
      <c r="B1062" s="12" t="s">
        <v>1157</v>
      </c>
      <c r="C1062" s="12" t="s">
        <v>1144</v>
      </c>
      <c r="D1062" s="20" t="s">
        <v>1977</v>
      </c>
      <c r="E1062" s="50">
        <f t="shared" si="20"/>
        <v>1</v>
      </c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60"/>
      <c r="AE1062" s="60"/>
      <c r="AF1062" s="60"/>
      <c r="AG1062" s="60"/>
      <c r="AH1062" s="60">
        <v>1</v>
      </c>
      <c r="AI1062" s="60"/>
      <c r="AJ1062" s="60"/>
      <c r="AK1062" s="60"/>
      <c r="AL1062" s="60"/>
      <c r="AM1062" s="60"/>
      <c r="AN1062" s="71"/>
      <c r="AO1062" s="71"/>
      <c r="AP1062" s="71"/>
    </row>
    <row r="1063" spans="2:42" ht="12.75">
      <c r="B1063" s="12" t="s">
        <v>1157</v>
      </c>
      <c r="C1063" s="12" t="s">
        <v>1159</v>
      </c>
      <c r="D1063" s="20"/>
      <c r="E1063" s="50">
        <f t="shared" si="20"/>
        <v>1</v>
      </c>
      <c r="F1063" s="50">
        <v>1</v>
      </c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71"/>
      <c r="AO1063" s="71"/>
      <c r="AP1063" s="71"/>
    </row>
    <row r="1064" spans="1:47" ht="12.75">
      <c r="A1064" s="61"/>
      <c r="B1064" s="12" t="s">
        <v>1157</v>
      </c>
      <c r="C1064" s="12" t="s">
        <v>1160</v>
      </c>
      <c r="D1064" s="20" t="s">
        <v>77</v>
      </c>
      <c r="E1064" s="50">
        <f t="shared" si="20"/>
        <v>5</v>
      </c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>
        <v>1</v>
      </c>
      <c r="R1064" s="50">
        <v>1</v>
      </c>
      <c r="S1064" s="50">
        <v>1</v>
      </c>
      <c r="T1064" s="50">
        <v>1</v>
      </c>
      <c r="U1064" s="50"/>
      <c r="V1064" s="50">
        <v>1</v>
      </c>
      <c r="W1064" s="50"/>
      <c r="X1064" s="50"/>
      <c r="Y1064" s="50"/>
      <c r="Z1064" s="50"/>
      <c r="AA1064" s="50"/>
      <c r="AB1064" s="50"/>
      <c r="AC1064" s="5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9"/>
      <c r="AO1064" s="69"/>
      <c r="AP1064" s="69"/>
      <c r="AS1064" s="62"/>
      <c r="AT1064" s="62"/>
      <c r="AU1064" s="62"/>
    </row>
    <row r="1065" spans="1:42" ht="12.75">
      <c r="A1065" s="61"/>
      <c r="B1065" s="12" t="s">
        <v>1157</v>
      </c>
      <c r="C1065" s="12" t="s">
        <v>1161</v>
      </c>
      <c r="D1065" s="20" t="s">
        <v>47</v>
      </c>
      <c r="E1065" s="50">
        <f t="shared" si="20"/>
        <v>2</v>
      </c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>
        <v>1</v>
      </c>
      <c r="X1065" s="50">
        <v>1</v>
      </c>
      <c r="Y1065" s="50"/>
      <c r="Z1065" s="50"/>
      <c r="AA1065" s="50"/>
      <c r="AB1065" s="50"/>
      <c r="AC1065" s="5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71"/>
      <c r="AO1065" s="71"/>
      <c r="AP1065" s="71"/>
    </row>
    <row r="1066" spans="1:47" ht="12.75">
      <c r="A1066" s="63" t="s">
        <v>41</v>
      </c>
      <c r="B1066" s="12" t="s">
        <v>1157</v>
      </c>
      <c r="C1066" s="12" t="s">
        <v>93</v>
      </c>
      <c r="D1066" s="20" t="s">
        <v>1162</v>
      </c>
      <c r="E1066" s="50">
        <f t="shared" si="20"/>
        <v>15</v>
      </c>
      <c r="F1066" s="50"/>
      <c r="G1066" s="50"/>
      <c r="H1066" s="50"/>
      <c r="I1066" s="50"/>
      <c r="J1066" s="50"/>
      <c r="K1066" s="50"/>
      <c r="L1066" s="50"/>
      <c r="M1066" s="50">
        <v>1</v>
      </c>
      <c r="N1066" s="50">
        <v>1</v>
      </c>
      <c r="O1066" s="50">
        <v>1</v>
      </c>
      <c r="P1066" s="50">
        <v>1</v>
      </c>
      <c r="Q1066" s="50">
        <v>1</v>
      </c>
      <c r="R1066" s="50">
        <v>1</v>
      </c>
      <c r="S1066" s="50">
        <v>1</v>
      </c>
      <c r="T1066" s="50">
        <v>1</v>
      </c>
      <c r="U1066" s="50">
        <v>1</v>
      </c>
      <c r="V1066" s="50">
        <v>1</v>
      </c>
      <c r="W1066" s="50"/>
      <c r="X1066" s="50"/>
      <c r="Y1066" s="50">
        <v>1</v>
      </c>
      <c r="Z1066" s="50">
        <v>1</v>
      </c>
      <c r="AA1066" s="50"/>
      <c r="AB1066" s="50">
        <v>1</v>
      </c>
      <c r="AC1066" s="50">
        <v>1</v>
      </c>
      <c r="AD1066" s="60">
        <v>1</v>
      </c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9"/>
      <c r="AO1066" s="69"/>
      <c r="AP1066" s="69"/>
      <c r="AS1066" s="62"/>
      <c r="AT1066" s="62"/>
      <c r="AU1066" s="62"/>
    </row>
    <row r="1067" spans="1:42" ht="12.75">
      <c r="A1067" s="61"/>
      <c r="B1067" s="12" t="s">
        <v>1157</v>
      </c>
      <c r="C1067" s="12" t="s">
        <v>1163</v>
      </c>
      <c r="D1067" s="20" t="s">
        <v>77</v>
      </c>
      <c r="E1067" s="50">
        <f t="shared" si="20"/>
        <v>1</v>
      </c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>
        <v>1</v>
      </c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71"/>
      <c r="AO1067" s="71"/>
      <c r="AP1067" s="71"/>
    </row>
    <row r="1068" spans="1:44" ht="12.75">
      <c r="A1068" s="61"/>
      <c r="B1068" s="13" t="s">
        <v>1157</v>
      </c>
      <c r="C1068" s="13" t="s">
        <v>2018</v>
      </c>
      <c r="D1068" s="20" t="s">
        <v>1208</v>
      </c>
      <c r="E1068" s="50">
        <f t="shared" si="20"/>
        <v>1</v>
      </c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71"/>
      <c r="AO1068" s="71"/>
      <c r="AP1068" s="71"/>
      <c r="AR1068" s="3">
        <v>1</v>
      </c>
    </row>
    <row r="1069" spans="1:42" ht="12.75">
      <c r="A1069" s="61"/>
      <c r="B1069" s="12" t="s">
        <v>1157</v>
      </c>
      <c r="C1069" s="12" t="s">
        <v>1164</v>
      </c>
      <c r="D1069" s="20" t="s">
        <v>1165</v>
      </c>
      <c r="E1069" s="50">
        <f t="shared" si="20"/>
        <v>1</v>
      </c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>
        <v>1</v>
      </c>
      <c r="Y1069" s="50"/>
      <c r="Z1069" s="50"/>
      <c r="AA1069" s="50"/>
      <c r="AB1069" s="50"/>
      <c r="AC1069" s="5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71"/>
      <c r="AO1069" s="71"/>
      <c r="AP1069" s="71"/>
    </row>
    <row r="1070" spans="1:42" ht="12.75">
      <c r="A1070" s="63" t="s">
        <v>41</v>
      </c>
      <c r="B1070" s="12" t="s">
        <v>1157</v>
      </c>
      <c r="C1070" s="12" t="s">
        <v>286</v>
      </c>
      <c r="D1070" s="20"/>
      <c r="E1070" s="50">
        <f t="shared" si="20"/>
        <v>1</v>
      </c>
      <c r="F1070" s="50"/>
      <c r="G1070" s="50"/>
      <c r="H1070" s="50"/>
      <c r="I1070" s="50"/>
      <c r="J1070" s="50"/>
      <c r="K1070" s="50">
        <v>1</v>
      </c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71"/>
      <c r="AO1070" s="71"/>
      <c r="AP1070" s="71"/>
    </row>
    <row r="1071" spans="1:47" ht="12.75">
      <c r="A1071" s="61"/>
      <c r="B1071" s="12" t="s">
        <v>1157</v>
      </c>
      <c r="C1071" s="12" t="s">
        <v>405</v>
      </c>
      <c r="D1071" s="20" t="s">
        <v>47</v>
      </c>
      <c r="E1071" s="50">
        <f t="shared" si="20"/>
        <v>6</v>
      </c>
      <c r="F1071" s="50"/>
      <c r="G1071" s="50"/>
      <c r="H1071" s="50">
        <v>1</v>
      </c>
      <c r="I1071" s="50">
        <v>1</v>
      </c>
      <c r="J1071" s="50"/>
      <c r="K1071" s="50">
        <v>1</v>
      </c>
      <c r="L1071" s="50">
        <v>1</v>
      </c>
      <c r="M1071" s="50">
        <v>1</v>
      </c>
      <c r="N1071" s="50">
        <v>1</v>
      </c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9"/>
      <c r="AO1071" s="69"/>
      <c r="AP1071" s="69"/>
      <c r="AS1071" s="62"/>
      <c r="AT1071" s="62"/>
      <c r="AU1071" s="62"/>
    </row>
    <row r="1072" spans="1:44" ht="12.75">
      <c r="A1072" s="61"/>
      <c r="B1072" s="12" t="s">
        <v>1157</v>
      </c>
      <c r="C1072" s="13" t="s">
        <v>1210</v>
      </c>
      <c r="D1072" s="20" t="s">
        <v>1208</v>
      </c>
      <c r="E1072" s="50">
        <f t="shared" si="20"/>
        <v>1</v>
      </c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9"/>
      <c r="AO1072" s="69"/>
      <c r="AP1072" s="69"/>
      <c r="AR1072" s="3">
        <v>1</v>
      </c>
    </row>
    <row r="1073" spans="1:44" ht="12.75">
      <c r="A1073" s="63" t="s">
        <v>41</v>
      </c>
      <c r="B1073" s="12" t="s">
        <v>1157</v>
      </c>
      <c r="C1073" s="13" t="s">
        <v>1985</v>
      </c>
      <c r="D1073" s="20" t="s">
        <v>1208</v>
      </c>
      <c r="E1073" s="50">
        <f t="shared" si="20"/>
        <v>1</v>
      </c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9"/>
      <c r="AO1073" s="69"/>
      <c r="AP1073" s="69"/>
      <c r="AR1073" s="80">
        <v>1</v>
      </c>
    </row>
    <row r="1074" spans="1:47" ht="12.75">
      <c r="A1074" s="61"/>
      <c r="B1074" s="12" t="s">
        <v>1157</v>
      </c>
      <c r="C1074" s="12" t="s">
        <v>927</v>
      </c>
      <c r="D1074" s="20" t="s">
        <v>709</v>
      </c>
      <c r="E1074" s="50">
        <f t="shared" si="20"/>
        <v>5</v>
      </c>
      <c r="F1074" s="50"/>
      <c r="G1074" s="50"/>
      <c r="H1074" s="50"/>
      <c r="I1074" s="50"/>
      <c r="J1074" s="50"/>
      <c r="K1074" s="50">
        <v>1</v>
      </c>
      <c r="L1074" s="50">
        <v>1</v>
      </c>
      <c r="M1074" s="50">
        <v>1</v>
      </c>
      <c r="N1074" s="50"/>
      <c r="O1074" s="50"/>
      <c r="P1074" s="50">
        <v>1</v>
      </c>
      <c r="Q1074" s="50">
        <v>1</v>
      </c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9"/>
      <c r="AO1074" s="69"/>
      <c r="AP1074" s="69"/>
      <c r="AS1074" s="62"/>
      <c r="AT1074" s="62"/>
      <c r="AU1074" s="62"/>
    </row>
    <row r="1075" spans="1:47" ht="12.75">
      <c r="A1075" s="86"/>
      <c r="B1075" s="55" t="s">
        <v>1157</v>
      </c>
      <c r="C1075" s="55" t="s">
        <v>1166</v>
      </c>
      <c r="D1075" s="56" t="s">
        <v>87</v>
      </c>
      <c r="E1075" s="57">
        <f t="shared" si="20"/>
        <v>9</v>
      </c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>
        <v>1</v>
      </c>
      <c r="W1075" s="57">
        <v>1</v>
      </c>
      <c r="X1075" s="57">
        <v>1</v>
      </c>
      <c r="Y1075" s="57">
        <v>1</v>
      </c>
      <c r="Z1075" s="57">
        <v>1</v>
      </c>
      <c r="AA1075" s="57">
        <v>1</v>
      </c>
      <c r="AB1075" s="57">
        <v>1</v>
      </c>
      <c r="AC1075" s="57"/>
      <c r="AD1075" s="58">
        <v>1</v>
      </c>
      <c r="AE1075" s="58"/>
      <c r="AF1075" s="58"/>
      <c r="AG1075" s="58"/>
      <c r="AH1075" s="58">
        <v>1</v>
      </c>
      <c r="AI1075" s="58"/>
      <c r="AJ1075" s="58"/>
      <c r="AK1075" s="58"/>
      <c r="AL1075" s="58"/>
      <c r="AM1075" s="58"/>
      <c r="AN1075" s="70"/>
      <c r="AO1075" s="70"/>
      <c r="AP1075" s="70"/>
      <c r="AQ1075" s="64"/>
      <c r="AR1075" s="64"/>
      <c r="AS1075" s="77"/>
      <c r="AT1075" s="77"/>
      <c r="AU1075" s="77"/>
    </row>
    <row r="1076" spans="1:44" ht="12.75">
      <c r="A1076" s="63" t="s">
        <v>41</v>
      </c>
      <c r="B1076" s="12" t="s">
        <v>1157</v>
      </c>
      <c r="C1076" s="13" t="s">
        <v>550</v>
      </c>
      <c r="D1076" s="20"/>
      <c r="E1076" s="50">
        <f t="shared" si="20"/>
        <v>1</v>
      </c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9"/>
      <c r="AO1076" s="69"/>
      <c r="AP1076" s="69"/>
      <c r="AR1076" s="3">
        <v>1</v>
      </c>
    </row>
    <row r="1077" spans="2:42" ht="12.75">
      <c r="B1077" s="12" t="s">
        <v>1949</v>
      </c>
      <c r="C1077" s="12" t="s">
        <v>1144</v>
      </c>
      <c r="D1077" s="20"/>
      <c r="E1077" s="50">
        <f t="shared" si="20"/>
        <v>1</v>
      </c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60"/>
      <c r="AE1077" s="60"/>
      <c r="AF1077" s="60"/>
      <c r="AG1077" s="60">
        <v>1</v>
      </c>
      <c r="AH1077" s="60"/>
      <c r="AI1077" s="60"/>
      <c r="AJ1077" s="60"/>
      <c r="AK1077" s="60"/>
      <c r="AL1077" s="60"/>
      <c r="AM1077" s="60"/>
      <c r="AN1077" s="71"/>
      <c r="AO1077" s="71"/>
      <c r="AP1077" s="71"/>
    </row>
    <row r="1078" spans="2:42" ht="12.75">
      <c r="B1078" s="12" t="s">
        <v>1167</v>
      </c>
      <c r="C1078" s="12" t="s">
        <v>306</v>
      </c>
      <c r="D1078" s="20" t="s">
        <v>1168</v>
      </c>
      <c r="E1078" s="50">
        <f t="shared" si="20"/>
        <v>1</v>
      </c>
      <c r="F1078" s="50">
        <v>1</v>
      </c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71"/>
      <c r="AO1078" s="71"/>
      <c r="AP1078" s="71"/>
    </row>
    <row r="1079" spans="1:42" ht="12.75">
      <c r="A1079" s="7" t="s">
        <v>41</v>
      </c>
      <c r="B1079" s="12" t="s">
        <v>1169</v>
      </c>
      <c r="C1079" s="12" t="s">
        <v>1170</v>
      </c>
      <c r="D1079" s="20"/>
      <c r="E1079" s="50">
        <f t="shared" si="20"/>
        <v>1</v>
      </c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>
        <v>1</v>
      </c>
      <c r="V1079" s="50"/>
      <c r="W1079" s="50"/>
      <c r="X1079" s="50"/>
      <c r="Y1079" s="50"/>
      <c r="Z1079" s="50"/>
      <c r="AA1079" s="50"/>
      <c r="AB1079" s="50"/>
      <c r="AC1079" s="5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71"/>
      <c r="AO1079" s="71"/>
      <c r="AP1079" s="71"/>
    </row>
    <row r="1080" spans="1:42" ht="12.75">
      <c r="A1080" s="7"/>
      <c r="B1080" s="12" t="s">
        <v>1171</v>
      </c>
      <c r="C1080" s="12" t="s">
        <v>1172</v>
      </c>
      <c r="D1080" s="20" t="s">
        <v>1173</v>
      </c>
      <c r="E1080" s="50">
        <f t="shared" si="20"/>
        <v>1</v>
      </c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>
        <v>1</v>
      </c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71"/>
      <c r="AO1080" s="71"/>
      <c r="AP1080" s="71"/>
    </row>
    <row r="1081" spans="1:45" ht="12.75">
      <c r="A1081" s="7" t="s">
        <v>41</v>
      </c>
      <c r="B1081" s="13" t="s">
        <v>2392</v>
      </c>
      <c r="C1081" s="13" t="s">
        <v>2393</v>
      </c>
      <c r="D1081" s="20" t="s">
        <v>1330</v>
      </c>
      <c r="E1081" s="50">
        <f t="shared" si="20"/>
        <v>1</v>
      </c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71"/>
      <c r="AO1081" s="71"/>
      <c r="AP1081" s="71"/>
      <c r="AS1081" s="3">
        <v>1</v>
      </c>
    </row>
    <row r="1082" spans="1:45" ht="12.75">
      <c r="A1082" s="7"/>
      <c r="B1082" s="13" t="s">
        <v>2392</v>
      </c>
      <c r="C1082" s="13" t="s">
        <v>2394</v>
      </c>
      <c r="D1082" s="20" t="s">
        <v>1048</v>
      </c>
      <c r="E1082" s="50">
        <f t="shared" si="20"/>
        <v>1</v>
      </c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71"/>
      <c r="AO1082" s="71"/>
      <c r="AP1082" s="71"/>
      <c r="AS1082" s="3">
        <v>1</v>
      </c>
    </row>
    <row r="1083" spans="2:42" ht="12.75">
      <c r="B1083" s="13" t="s">
        <v>2164</v>
      </c>
      <c r="C1083" s="13" t="s">
        <v>319</v>
      </c>
      <c r="D1083" s="20" t="s">
        <v>1977</v>
      </c>
      <c r="E1083" s="50">
        <f t="shared" si="20"/>
        <v>1</v>
      </c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71">
        <v>1</v>
      </c>
      <c r="AO1083" s="71"/>
      <c r="AP1083" s="71"/>
    </row>
    <row r="1084" spans="2:47" ht="12.75">
      <c r="B1084" s="12" t="s">
        <v>1181</v>
      </c>
      <c r="C1084" s="12" t="s">
        <v>619</v>
      </c>
      <c r="D1084" s="20" t="s">
        <v>47</v>
      </c>
      <c r="E1084" s="50">
        <f t="shared" si="20"/>
        <v>5</v>
      </c>
      <c r="F1084" s="50"/>
      <c r="G1084" s="50"/>
      <c r="H1084" s="50"/>
      <c r="I1084" s="50"/>
      <c r="J1084" s="50"/>
      <c r="K1084" s="50"/>
      <c r="L1084" s="50"/>
      <c r="M1084" s="50">
        <v>1</v>
      </c>
      <c r="N1084" s="50"/>
      <c r="O1084" s="50">
        <v>1</v>
      </c>
      <c r="P1084" s="50"/>
      <c r="Q1084" s="50"/>
      <c r="R1084" s="50">
        <v>1</v>
      </c>
      <c r="S1084" s="50"/>
      <c r="T1084" s="50"/>
      <c r="U1084" s="50"/>
      <c r="V1084" s="50"/>
      <c r="W1084" s="50"/>
      <c r="X1084" s="50">
        <v>1</v>
      </c>
      <c r="Y1084" s="50">
        <v>1</v>
      </c>
      <c r="Z1084" s="50"/>
      <c r="AA1084" s="50"/>
      <c r="AB1084" s="50"/>
      <c r="AC1084" s="5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9"/>
      <c r="AO1084" s="69"/>
      <c r="AP1084" s="69"/>
      <c r="AS1084" s="62"/>
      <c r="AT1084" s="62"/>
      <c r="AU1084" s="62"/>
    </row>
    <row r="1085" spans="1:42" ht="12.75">
      <c r="A1085" s="7" t="s">
        <v>41</v>
      </c>
      <c r="B1085" s="12" t="s">
        <v>1178</v>
      </c>
      <c r="C1085" s="12" t="s">
        <v>1951</v>
      </c>
      <c r="D1085" s="20"/>
      <c r="E1085" s="50">
        <f t="shared" si="20"/>
        <v>1</v>
      </c>
      <c r="F1085" s="50"/>
      <c r="G1085" s="50"/>
      <c r="H1085" s="50"/>
      <c r="I1085" s="50"/>
      <c r="J1085" s="50"/>
      <c r="K1085" s="50"/>
      <c r="L1085" s="50"/>
      <c r="M1085" s="50"/>
      <c r="N1085" s="50">
        <v>1</v>
      </c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71"/>
      <c r="AO1085" s="71"/>
      <c r="AP1085" s="71"/>
    </row>
    <row r="1086" spans="2:42" ht="12.75">
      <c r="B1086" s="12" t="s">
        <v>1178</v>
      </c>
      <c r="C1086" s="12" t="s">
        <v>1179</v>
      </c>
      <c r="D1086" s="20" t="s">
        <v>47</v>
      </c>
      <c r="E1086" s="50">
        <f t="shared" si="20"/>
        <v>2</v>
      </c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>
        <v>1</v>
      </c>
      <c r="R1086" s="50">
        <v>1</v>
      </c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71"/>
      <c r="AO1086" s="71"/>
      <c r="AP1086" s="71"/>
    </row>
    <row r="1087" spans="2:42" ht="12.75">
      <c r="B1087" s="12" t="s">
        <v>1178</v>
      </c>
      <c r="C1087" s="12" t="s">
        <v>81</v>
      </c>
      <c r="D1087" s="20" t="s">
        <v>1180</v>
      </c>
      <c r="E1087" s="50">
        <f t="shared" si="20"/>
        <v>1</v>
      </c>
      <c r="F1087" s="50"/>
      <c r="G1087" s="50"/>
      <c r="H1087" s="50">
        <v>1</v>
      </c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71"/>
      <c r="AO1087" s="71"/>
      <c r="AP1087" s="71"/>
    </row>
    <row r="1088" spans="2:42" ht="12.75">
      <c r="B1088" s="12" t="s">
        <v>1182</v>
      </c>
      <c r="C1088" s="12" t="s">
        <v>1950</v>
      </c>
      <c r="D1088" s="20" t="s">
        <v>1183</v>
      </c>
      <c r="E1088" s="50">
        <f t="shared" si="20"/>
        <v>1</v>
      </c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>
        <v>1</v>
      </c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71"/>
      <c r="AO1088" s="71"/>
      <c r="AP1088" s="71"/>
    </row>
    <row r="1089" spans="2:42" ht="12.75">
      <c r="B1089" s="12" t="s">
        <v>1184</v>
      </c>
      <c r="C1089" s="12" t="s">
        <v>44</v>
      </c>
      <c r="D1089" s="20" t="s">
        <v>527</v>
      </c>
      <c r="E1089" s="50">
        <f t="shared" si="20"/>
        <v>2</v>
      </c>
      <c r="F1089" s="50"/>
      <c r="G1089" s="50"/>
      <c r="H1089" s="50"/>
      <c r="I1089" s="50"/>
      <c r="J1089" s="50"/>
      <c r="K1089" s="50"/>
      <c r="L1089" s="50"/>
      <c r="M1089" s="50"/>
      <c r="N1089" s="50">
        <v>1</v>
      </c>
      <c r="O1089" s="50"/>
      <c r="P1089" s="50"/>
      <c r="Q1089" s="50"/>
      <c r="R1089" s="50"/>
      <c r="S1089" s="50">
        <v>1</v>
      </c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71"/>
      <c r="AO1089" s="71"/>
      <c r="AP1089" s="71"/>
    </row>
    <row r="1090" spans="1:47" ht="12.75">
      <c r="A1090" s="85"/>
      <c r="B1090" s="55" t="s">
        <v>1185</v>
      </c>
      <c r="C1090" s="55" t="s">
        <v>1186</v>
      </c>
      <c r="D1090" s="56" t="s">
        <v>1187</v>
      </c>
      <c r="E1090" s="57">
        <f t="shared" si="20"/>
        <v>4</v>
      </c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>
        <v>1</v>
      </c>
      <c r="Q1090" s="57">
        <v>1</v>
      </c>
      <c r="R1090" s="57">
        <v>1</v>
      </c>
      <c r="S1090" s="57"/>
      <c r="T1090" s="57"/>
      <c r="U1090" s="57"/>
      <c r="V1090" s="57">
        <v>1</v>
      </c>
      <c r="W1090" s="57"/>
      <c r="X1090" s="57"/>
      <c r="Y1090" s="57"/>
      <c r="Z1090" s="57"/>
      <c r="AA1090" s="57"/>
      <c r="AB1090" s="57"/>
      <c r="AC1090" s="57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70"/>
      <c r="AO1090" s="70"/>
      <c r="AP1090" s="70"/>
      <c r="AQ1090" s="64"/>
      <c r="AR1090" s="64"/>
      <c r="AS1090" s="77"/>
      <c r="AT1090" s="77"/>
      <c r="AU1090" s="77"/>
    </row>
    <row r="1091" spans="2:47" ht="12.75">
      <c r="B1091" s="12" t="s">
        <v>1188</v>
      </c>
      <c r="C1091" s="12" t="s">
        <v>365</v>
      </c>
      <c r="D1091" s="20" t="s">
        <v>1189</v>
      </c>
      <c r="E1091" s="50">
        <f t="shared" si="20"/>
        <v>7</v>
      </c>
      <c r="F1091" s="50"/>
      <c r="G1091" s="50"/>
      <c r="H1091" s="50"/>
      <c r="I1091" s="50"/>
      <c r="J1091" s="50">
        <v>1</v>
      </c>
      <c r="K1091" s="50">
        <v>1</v>
      </c>
      <c r="L1091" s="50"/>
      <c r="M1091" s="50">
        <v>1</v>
      </c>
      <c r="N1091" s="50">
        <v>1</v>
      </c>
      <c r="O1091" s="50">
        <v>1</v>
      </c>
      <c r="P1091" s="50">
        <v>1</v>
      </c>
      <c r="Q1091" s="50">
        <v>1</v>
      </c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9"/>
      <c r="AO1091" s="69"/>
      <c r="AP1091" s="69"/>
      <c r="AS1091" s="62"/>
      <c r="AT1091" s="62"/>
      <c r="AU1091" s="62"/>
    </row>
    <row r="1092" spans="2:47" ht="12.75">
      <c r="B1092" s="12" t="s">
        <v>1190</v>
      </c>
      <c r="C1092" s="12" t="s">
        <v>1191</v>
      </c>
      <c r="D1092" s="20" t="s">
        <v>47</v>
      </c>
      <c r="E1092" s="50">
        <f t="shared" si="20"/>
        <v>5</v>
      </c>
      <c r="F1092" s="50"/>
      <c r="G1092" s="50"/>
      <c r="H1092" s="50">
        <v>1</v>
      </c>
      <c r="I1092" s="50">
        <v>1</v>
      </c>
      <c r="J1092" s="50"/>
      <c r="K1092" s="50"/>
      <c r="L1092" s="50"/>
      <c r="M1092" s="50">
        <v>1</v>
      </c>
      <c r="N1092" s="50">
        <v>1</v>
      </c>
      <c r="O1092" s="50"/>
      <c r="P1092" s="50">
        <v>1</v>
      </c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9"/>
      <c r="AO1092" s="69"/>
      <c r="AP1092" s="69"/>
      <c r="AS1092" s="62"/>
      <c r="AT1092" s="62"/>
      <c r="AU1092" s="62"/>
    </row>
    <row r="1093" spans="2:42" ht="12.75">
      <c r="B1093" s="12" t="s">
        <v>1176</v>
      </c>
      <c r="C1093" s="12" t="s">
        <v>807</v>
      </c>
      <c r="D1093" s="20" t="s">
        <v>1177</v>
      </c>
      <c r="E1093" s="50">
        <f t="shared" si="20"/>
        <v>1</v>
      </c>
      <c r="F1093" s="50"/>
      <c r="G1093" s="50"/>
      <c r="H1093" s="50"/>
      <c r="I1093" s="50">
        <v>1</v>
      </c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71"/>
      <c r="AO1093" s="71"/>
      <c r="AP1093" s="71"/>
    </row>
    <row r="1094" spans="2:44" ht="12.75">
      <c r="B1094" s="13" t="s">
        <v>2336</v>
      </c>
      <c r="C1094" s="13" t="s">
        <v>119</v>
      </c>
      <c r="D1094" s="20"/>
      <c r="E1094" s="50">
        <f t="shared" si="20"/>
        <v>1</v>
      </c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9"/>
      <c r="AO1094" s="69"/>
      <c r="AP1094" s="69"/>
      <c r="AR1094" s="82">
        <v>1</v>
      </c>
    </row>
    <row r="1095" spans="1:47" ht="12.75">
      <c r="A1095" s="7" t="s">
        <v>41</v>
      </c>
      <c r="B1095" s="12" t="s">
        <v>1192</v>
      </c>
      <c r="C1095" s="12" t="s">
        <v>761</v>
      </c>
      <c r="D1095" s="20" t="s">
        <v>509</v>
      </c>
      <c r="E1095" s="50">
        <f t="shared" si="20"/>
        <v>5</v>
      </c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>
        <v>1</v>
      </c>
      <c r="Z1095" s="50">
        <v>1</v>
      </c>
      <c r="AA1095" s="50">
        <v>1</v>
      </c>
      <c r="AB1095" s="50">
        <v>1</v>
      </c>
      <c r="AC1095" s="50">
        <v>1</v>
      </c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9"/>
      <c r="AO1095" s="69"/>
      <c r="AP1095" s="69"/>
      <c r="AS1095" s="62"/>
      <c r="AT1095" s="62"/>
      <c r="AU1095" s="62"/>
    </row>
    <row r="1096" spans="2:47" ht="12.75">
      <c r="B1096" s="12" t="s">
        <v>1192</v>
      </c>
      <c r="C1096" s="12" t="s">
        <v>306</v>
      </c>
      <c r="D1096" s="20" t="s">
        <v>1130</v>
      </c>
      <c r="E1096" s="50">
        <f t="shared" si="20"/>
        <v>3</v>
      </c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>
        <v>1</v>
      </c>
      <c r="V1096" s="50"/>
      <c r="W1096" s="50">
        <v>1</v>
      </c>
      <c r="X1096" s="50">
        <v>1</v>
      </c>
      <c r="Y1096" s="50"/>
      <c r="Z1096" s="50"/>
      <c r="AA1096" s="50"/>
      <c r="AB1096" s="50"/>
      <c r="AC1096" s="5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9"/>
      <c r="AO1096" s="69"/>
      <c r="AP1096" s="69"/>
      <c r="AS1096" s="62"/>
      <c r="AT1096" s="62"/>
      <c r="AU1096" s="62"/>
    </row>
    <row r="1097" spans="2:47" ht="12.75">
      <c r="B1097" s="12" t="s">
        <v>1198</v>
      </c>
      <c r="C1097" s="12" t="s">
        <v>1199</v>
      </c>
      <c r="D1097" s="20" t="s">
        <v>115</v>
      </c>
      <c r="E1097" s="50">
        <f t="shared" si="20"/>
        <v>8</v>
      </c>
      <c r="F1097" s="50">
        <v>1</v>
      </c>
      <c r="G1097" s="50">
        <v>1</v>
      </c>
      <c r="H1097" s="50">
        <v>1</v>
      </c>
      <c r="I1097" s="50">
        <v>1</v>
      </c>
      <c r="J1097" s="50">
        <v>1</v>
      </c>
      <c r="K1097" s="50">
        <v>1</v>
      </c>
      <c r="L1097" s="50">
        <v>1</v>
      </c>
      <c r="M1097" s="50">
        <v>1</v>
      </c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9"/>
      <c r="AO1097" s="69"/>
      <c r="AP1097" s="69"/>
      <c r="AS1097" s="62"/>
      <c r="AT1097" s="62"/>
      <c r="AU1097" s="62"/>
    </row>
    <row r="1098" spans="2:47" ht="12.75">
      <c r="B1098" s="12" t="s">
        <v>1198</v>
      </c>
      <c r="C1098" s="12" t="s">
        <v>333</v>
      </c>
      <c r="D1098" s="20"/>
      <c r="E1098" s="50">
        <f t="shared" si="20"/>
        <v>3</v>
      </c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60"/>
      <c r="AE1098" s="60"/>
      <c r="AF1098" s="60"/>
      <c r="AG1098" s="60"/>
      <c r="AH1098" s="60"/>
      <c r="AI1098" s="60">
        <v>1</v>
      </c>
      <c r="AJ1098" s="60">
        <v>1</v>
      </c>
      <c r="AK1098" s="60">
        <v>1</v>
      </c>
      <c r="AL1098" s="60"/>
      <c r="AM1098" s="60"/>
      <c r="AN1098" s="69"/>
      <c r="AO1098" s="69"/>
      <c r="AP1098" s="69"/>
      <c r="AS1098" s="62"/>
      <c r="AT1098" s="62"/>
      <c r="AU1098" s="62"/>
    </row>
    <row r="1099" spans="1:42" ht="12.75">
      <c r="A1099" s="63" t="s">
        <v>41</v>
      </c>
      <c r="B1099" s="13" t="s">
        <v>1198</v>
      </c>
      <c r="C1099" s="13" t="s">
        <v>2121</v>
      </c>
      <c r="D1099" s="20"/>
      <c r="E1099" s="50">
        <f t="shared" si="20"/>
        <v>1</v>
      </c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>
        <v>1</v>
      </c>
      <c r="AN1099" s="71"/>
      <c r="AO1099" s="71"/>
      <c r="AP1099" s="71"/>
    </row>
    <row r="1100" spans="2:47" ht="12.75">
      <c r="B1100" s="12" t="s">
        <v>1193</v>
      </c>
      <c r="C1100" s="12" t="s">
        <v>1194</v>
      </c>
      <c r="D1100" s="20" t="s">
        <v>655</v>
      </c>
      <c r="E1100" s="50">
        <f t="shared" si="20"/>
        <v>6</v>
      </c>
      <c r="F1100" s="50"/>
      <c r="G1100" s="50"/>
      <c r="H1100" s="50"/>
      <c r="I1100" s="50"/>
      <c r="J1100" s="50"/>
      <c r="K1100" s="50"/>
      <c r="L1100" s="50"/>
      <c r="M1100" s="50">
        <v>1</v>
      </c>
      <c r="N1100" s="50">
        <v>1</v>
      </c>
      <c r="O1100" s="50">
        <v>1</v>
      </c>
      <c r="P1100" s="50"/>
      <c r="Q1100" s="50">
        <v>1</v>
      </c>
      <c r="R1100" s="50">
        <v>1</v>
      </c>
      <c r="S1100" s="50">
        <v>1</v>
      </c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9"/>
      <c r="AO1100" s="69"/>
      <c r="AP1100" s="69"/>
      <c r="AS1100" s="62"/>
      <c r="AT1100" s="62"/>
      <c r="AU1100" s="62"/>
    </row>
    <row r="1101" spans="2:47" ht="12.75">
      <c r="B1101" s="12" t="s">
        <v>1193</v>
      </c>
      <c r="C1101" s="12" t="s">
        <v>1195</v>
      </c>
      <c r="D1101" s="20" t="s">
        <v>1196</v>
      </c>
      <c r="E1101" s="50">
        <f t="shared" si="20"/>
        <v>6</v>
      </c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>
        <v>1</v>
      </c>
      <c r="W1101" s="50">
        <v>1</v>
      </c>
      <c r="X1101" s="50">
        <v>1</v>
      </c>
      <c r="Y1101" s="50"/>
      <c r="Z1101" s="50">
        <v>1</v>
      </c>
      <c r="AA1101" s="50">
        <v>1</v>
      </c>
      <c r="AB1101" s="50">
        <v>1</v>
      </c>
      <c r="AC1101" s="5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9"/>
      <c r="AO1101" s="69"/>
      <c r="AP1101" s="69"/>
      <c r="AS1101" s="62"/>
      <c r="AT1101" s="62"/>
      <c r="AU1101" s="62"/>
    </row>
    <row r="1102" spans="1:42" ht="12.75">
      <c r="A1102" s="61"/>
      <c r="B1102" s="12" t="s">
        <v>1193</v>
      </c>
      <c r="C1102" s="12" t="s">
        <v>597</v>
      </c>
      <c r="D1102" s="20" t="s">
        <v>1197</v>
      </c>
      <c r="E1102" s="50">
        <f t="shared" si="20"/>
        <v>2</v>
      </c>
      <c r="F1102" s="50"/>
      <c r="G1102" s="50"/>
      <c r="H1102" s="50"/>
      <c r="I1102" s="50"/>
      <c r="J1102" s="50"/>
      <c r="K1102" s="50"/>
      <c r="L1102" s="50"/>
      <c r="M1102" s="50"/>
      <c r="N1102" s="50"/>
      <c r="O1102" s="50">
        <v>1</v>
      </c>
      <c r="P1102" s="50">
        <v>1</v>
      </c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71"/>
      <c r="AO1102" s="71"/>
      <c r="AP1102" s="69"/>
    </row>
    <row r="1103" spans="2:42" ht="12.75">
      <c r="B1103" s="12" t="s">
        <v>1200</v>
      </c>
      <c r="C1103" s="12" t="s">
        <v>1201</v>
      </c>
      <c r="D1103" s="20"/>
      <c r="E1103" s="50">
        <f t="shared" si="20"/>
        <v>1</v>
      </c>
      <c r="F1103" s="50"/>
      <c r="G1103" s="50"/>
      <c r="H1103" s="50"/>
      <c r="I1103" s="50">
        <v>1</v>
      </c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71"/>
      <c r="AO1103" s="71"/>
      <c r="AP1103" s="71"/>
    </row>
    <row r="1104" spans="1:42" ht="12.75">
      <c r="A1104" s="7" t="s">
        <v>41</v>
      </c>
      <c r="B1104" s="12" t="s">
        <v>1139</v>
      </c>
      <c r="C1104" s="12" t="s">
        <v>1140</v>
      </c>
      <c r="D1104" s="20" t="s">
        <v>655</v>
      </c>
      <c r="E1104" s="50">
        <f t="shared" si="20"/>
        <v>1</v>
      </c>
      <c r="F1104" s="50"/>
      <c r="G1104" s="50"/>
      <c r="H1104" s="50"/>
      <c r="I1104" s="50"/>
      <c r="J1104" s="50"/>
      <c r="K1104" s="50"/>
      <c r="L1104" s="50"/>
      <c r="M1104" s="50">
        <v>1</v>
      </c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71"/>
      <c r="AO1104" s="71"/>
      <c r="AP1104" s="71"/>
    </row>
    <row r="1105" spans="2:42" ht="12.75">
      <c r="B1105" s="12" t="s">
        <v>1141</v>
      </c>
      <c r="C1105" s="12" t="s">
        <v>1142</v>
      </c>
      <c r="D1105" s="20" t="s">
        <v>2421</v>
      </c>
      <c r="E1105" s="50">
        <f t="shared" si="20"/>
        <v>2</v>
      </c>
      <c r="F1105" s="50"/>
      <c r="G1105" s="50"/>
      <c r="H1105" s="50"/>
      <c r="I1105" s="50"/>
      <c r="J1105" s="50"/>
      <c r="K1105" s="50">
        <v>1</v>
      </c>
      <c r="L1105" s="50"/>
      <c r="M1105" s="50"/>
      <c r="N1105" s="50"/>
      <c r="O1105" s="50">
        <v>1</v>
      </c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71"/>
      <c r="AO1105" s="71"/>
      <c r="AP1105" s="71"/>
    </row>
    <row r="1106" spans="1:45" ht="12.75">
      <c r="A1106" s="7" t="s">
        <v>41</v>
      </c>
      <c r="B1106" s="13" t="s">
        <v>2420</v>
      </c>
      <c r="C1106" s="13" t="s">
        <v>1204</v>
      </c>
      <c r="D1106" s="20" t="s">
        <v>207</v>
      </c>
      <c r="E1106" s="50">
        <f t="shared" si="20"/>
        <v>1</v>
      </c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71"/>
      <c r="AO1106" s="71"/>
      <c r="AP1106" s="71"/>
      <c r="AS1106" s="3">
        <v>1</v>
      </c>
    </row>
    <row r="1107" spans="1:47" ht="12.75">
      <c r="A1107" s="86"/>
      <c r="B1107" s="55" t="s">
        <v>1174</v>
      </c>
      <c r="C1107" s="55" t="s">
        <v>22</v>
      </c>
      <c r="D1107" s="56" t="s">
        <v>178</v>
      </c>
      <c r="E1107" s="57">
        <f t="shared" si="20"/>
        <v>4</v>
      </c>
      <c r="F1107" s="57"/>
      <c r="G1107" s="57">
        <v>1</v>
      </c>
      <c r="H1107" s="57">
        <v>1</v>
      </c>
      <c r="I1107" s="57"/>
      <c r="J1107" s="57"/>
      <c r="K1107" s="57">
        <v>1</v>
      </c>
      <c r="L1107" s="57">
        <v>1</v>
      </c>
      <c r="M1107" s="57"/>
      <c r="N1107" s="57"/>
      <c r="O1107" s="57"/>
      <c r="P1107" s="57"/>
      <c r="Q1107" s="57"/>
      <c r="R1107" s="57"/>
      <c r="S1107" s="57"/>
      <c r="T1107" s="57"/>
      <c r="U1107" s="57"/>
      <c r="V1107" s="57"/>
      <c r="W1107" s="57"/>
      <c r="X1107" s="57"/>
      <c r="Y1107" s="57"/>
      <c r="Z1107" s="57"/>
      <c r="AA1107" s="57"/>
      <c r="AB1107" s="57"/>
      <c r="AC1107" s="57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70"/>
      <c r="AO1107" s="70"/>
      <c r="AP1107" s="70"/>
      <c r="AQ1107" s="64"/>
      <c r="AR1107" s="64"/>
      <c r="AS1107" s="77"/>
      <c r="AT1107" s="77"/>
      <c r="AU1107" s="77"/>
    </row>
    <row r="1108" spans="1:42" ht="12.75">
      <c r="A1108" s="7" t="s">
        <v>41</v>
      </c>
      <c r="B1108" s="12" t="s">
        <v>1174</v>
      </c>
      <c r="C1108" s="12" t="s">
        <v>1175</v>
      </c>
      <c r="D1108" s="20" t="s">
        <v>178</v>
      </c>
      <c r="E1108" s="50">
        <f t="shared" si="20"/>
        <v>1</v>
      </c>
      <c r="F1108" s="50"/>
      <c r="G1108" s="50"/>
      <c r="H1108" s="50">
        <v>1</v>
      </c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71"/>
      <c r="AO1108" s="71"/>
      <c r="AP1108" s="71"/>
    </row>
    <row r="1109" spans="1:42" ht="12.75">
      <c r="A1109" s="7" t="s">
        <v>41</v>
      </c>
      <c r="B1109" s="12" t="s">
        <v>1174</v>
      </c>
      <c r="C1109" s="12" t="s">
        <v>1075</v>
      </c>
      <c r="D1109" s="20" t="s">
        <v>178</v>
      </c>
      <c r="E1109" s="50">
        <f t="shared" si="20"/>
        <v>1</v>
      </c>
      <c r="F1109" s="50"/>
      <c r="G1109" s="50">
        <v>1</v>
      </c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71"/>
      <c r="AO1109" s="71"/>
      <c r="AP1109" s="71"/>
    </row>
    <row r="1110" spans="1:42" ht="12.75">
      <c r="A1110" s="61"/>
      <c r="B1110" s="12" t="s">
        <v>1137</v>
      </c>
      <c r="C1110" s="12" t="s">
        <v>253</v>
      </c>
      <c r="D1110" s="20" t="s">
        <v>38</v>
      </c>
      <c r="E1110" s="50">
        <f t="shared" si="20"/>
        <v>1</v>
      </c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>
        <v>1</v>
      </c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71"/>
      <c r="AO1110" s="71"/>
      <c r="AP1110" s="71"/>
    </row>
    <row r="1111" spans="1:43" ht="12.75">
      <c r="A1111" s="63" t="s">
        <v>41</v>
      </c>
      <c r="B1111" s="13" t="s">
        <v>2287</v>
      </c>
      <c r="C1111" s="13" t="s">
        <v>725</v>
      </c>
      <c r="D1111" s="20" t="s">
        <v>403</v>
      </c>
      <c r="E1111" s="50">
        <f t="shared" si="20"/>
        <v>1</v>
      </c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71"/>
      <c r="AO1111" s="71"/>
      <c r="AP1111" s="71"/>
      <c r="AQ1111" s="3">
        <v>1</v>
      </c>
    </row>
    <row r="1112" spans="1:44" ht="12.75">
      <c r="A1112" s="63"/>
      <c r="B1112" s="13" t="s">
        <v>2362</v>
      </c>
      <c r="C1112" s="13" t="s">
        <v>72</v>
      </c>
      <c r="D1112" s="20" t="s">
        <v>2363</v>
      </c>
      <c r="E1112" s="50">
        <f t="shared" si="20"/>
        <v>1</v>
      </c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71"/>
      <c r="AO1112" s="71"/>
      <c r="AP1112" s="71"/>
      <c r="AR1112" s="82">
        <v>1</v>
      </c>
    </row>
    <row r="1113" spans="1:42" ht="12.75">
      <c r="A1113" s="61"/>
      <c r="B1113" s="12" t="s">
        <v>1202</v>
      </c>
      <c r="C1113" s="12" t="s">
        <v>22</v>
      </c>
      <c r="D1113" s="20" t="s">
        <v>109</v>
      </c>
      <c r="E1113" s="50">
        <f t="shared" si="20"/>
        <v>1</v>
      </c>
      <c r="F1113" s="50">
        <v>1</v>
      </c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71"/>
      <c r="AO1113" s="71"/>
      <c r="AP1113" s="71"/>
    </row>
    <row r="1114" spans="1:42" ht="12.75">
      <c r="A1114" s="61"/>
      <c r="B1114" s="13" t="s">
        <v>2254</v>
      </c>
      <c r="C1114" s="13" t="s">
        <v>2255</v>
      </c>
      <c r="D1114" s="20"/>
      <c r="E1114" s="50">
        <f t="shared" si="20"/>
        <v>1</v>
      </c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71"/>
      <c r="AO1114" s="71"/>
      <c r="AP1114" s="71">
        <v>1</v>
      </c>
    </row>
    <row r="1115" spans="1:47" ht="12.75">
      <c r="A1115" s="63" t="s">
        <v>41</v>
      </c>
      <c r="B1115" s="13" t="s">
        <v>1206</v>
      </c>
      <c r="C1115" s="13" t="s">
        <v>2122</v>
      </c>
      <c r="D1115" s="20" t="s">
        <v>92</v>
      </c>
      <c r="E1115" s="50">
        <f t="shared" si="20"/>
        <v>3</v>
      </c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>
        <v>1</v>
      </c>
      <c r="AN1115" s="71">
        <v>1</v>
      </c>
      <c r="AO1115" s="69">
        <v>1</v>
      </c>
      <c r="AP1115" s="69"/>
      <c r="AQ1115" s="62"/>
      <c r="AS1115" s="62"/>
      <c r="AT1115" s="62"/>
      <c r="AU1115" s="62"/>
    </row>
    <row r="1116" spans="1:47" ht="12.75">
      <c r="A1116" s="61"/>
      <c r="B1116" s="12" t="s">
        <v>1206</v>
      </c>
      <c r="C1116" s="12" t="s">
        <v>1207</v>
      </c>
      <c r="D1116" s="20" t="s">
        <v>2123</v>
      </c>
      <c r="E1116" s="50">
        <f t="shared" si="20"/>
        <v>8</v>
      </c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>
        <v>1</v>
      </c>
      <c r="R1116" s="50">
        <v>1</v>
      </c>
      <c r="S1116" s="50">
        <v>1</v>
      </c>
      <c r="T1116" s="50"/>
      <c r="U1116" s="50"/>
      <c r="V1116" s="50"/>
      <c r="W1116" s="50"/>
      <c r="X1116" s="50"/>
      <c r="Y1116" s="50"/>
      <c r="Z1116" s="50"/>
      <c r="AA1116" s="50"/>
      <c r="AB1116" s="50">
        <v>1</v>
      </c>
      <c r="AC1116" s="50"/>
      <c r="AD1116" s="60">
        <v>1</v>
      </c>
      <c r="AE1116" s="60"/>
      <c r="AF1116" s="60"/>
      <c r="AG1116" s="60"/>
      <c r="AH1116" s="60"/>
      <c r="AI1116" s="60"/>
      <c r="AJ1116" s="60"/>
      <c r="AK1116" s="60"/>
      <c r="AL1116" s="60"/>
      <c r="AM1116" s="60">
        <v>1</v>
      </c>
      <c r="AN1116" s="71">
        <v>1</v>
      </c>
      <c r="AO1116" s="69">
        <v>1</v>
      </c>
      <c r="AP1116" s="69"/>
      <c r="AS1116" s="62"/>
      <c r="AT1116" s="62"/>
      <c r="AU1116" s="62"/>
    </row>
    <row r="1117" spans="1:43" ht="12.75">
      <c r="A1117" s="61"/>
      <c r="B1117" s="12" t="s">
        <v>1212</v>
      </c>
      <c r="C1117" s="12" t="s">
        <v>30</v>
      </c>
      <c r="D1117" s="20" t="s">
        <v>241</v>
      </c>
      <c r="E1117" s="50">
        <f t="shared" si="20"/>
        <v>1</v>
      </c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>
        <v>1</v>
      </c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71"/>
      <c r="AO1117" s="71"/>
      <c r="AP1117" s="71"/>
      <c r="AQ1117" s="62"/>
    </row>
    <row r="1118" spans="1:43" ht="12.75">
      <c r="A1118" s="61"/>
      <c r="B1118" s="12" t="s">
        <v>1214</v>
      </c>
      <c r="C1118" s="12" t="s">
        <v>589</v>
      </c>
      <c r="D1118" s="20" t="s">
        <v>178</v>
      </c>
      <c r="E1118" s="50">
        <f t="shared" si="20"/>
        <v>1</v>
      </c>
      <c r="F1118" s="50"/>
      <c r="G1118" s="50"/>
      <c r="H1118" s="50">
        <v>1</v>
      </c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71"/>
      <c r="AO1118" s="71"/>
      <c r="AP1118" s="71"/>
      <c r="AQ1118" s="62"/>
    </row>
    <row r="1119" spans="1:47" ht="12.75">
      <c r="A1119" s="87" t="s">
        <v>41</v>
      </c>
      <c r="B1119" s="55" t="s">
        <v>1214</v>
      </c>
      <c r="C1119" s="55" t="s">
        <v>1215</v>
      </c>
      <c r="D1119" s="56" t="s">
        <v>178</v>
      </c>
      <c r="E1119" s="57">
        <f t="shared" si="20"/>
        <v>4</v>
      </c>
      <c r="F1119" s="57"/>
      <c r="G1119" s="57"/>
      <c r="H1119" s="57">
        <v>1</v>
      </c>
      <c r="I1119" s="57">
        <v>1</v>
      </c>
      <c r="J1119" s="57">
        <v>1</v>
      </c>
      <c r="K1119" s="57">
        <v>1</v>
      </c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  <c r="AB1119" s="57"/>
      <c r="AC1119" s="57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70"/>
      <c r="AO1119" s="70"/>
      <c r="AP1119" s="70"/>
      <c r="AQ1119" s="77"/>
      <c r="AR1119" s="64"/>
      <c r="AS1119" s="77"/>
      <c r="AT1119" s="77"/>
      <c r="AU1119" s="77"/>
    </row>
    <row r="1120" spans="1:47" ht="12.75">
      <c r="A1120" s="61"/>
      <c r="B1120" s="12" t="s">
        <v>1214</v>
      </c>
      <c r="C1120" s="12" t="s">
        <v>209</v>
      </c>
      <c r="D1120" s="20" t="s">
        <v>2041</v>
      </c>
      <c r="E1120" s="50">
        <f aca="true" t="shared" si="21" ref="E1120:E1183">SUM(F1120:AU1120)</f>
        <v>34</v>
      </c>
      <c r="F1120" s="50"/>
      <c r="G1120" s="50"/>
      <c r="H1120" s="50">
        <v>1</v>
      </c>
      <c r="I1120" s="50">
        <v>1</v>
      </c>
      <c r="J1120" s="50">
        <v>1</v>
      </c>
      <c r="K1120" s="50">
        <v>1</v>
      </c>
      <c r="L1120" s="50">
        <v>1</v>
      </c>
      <c r="M1120" s="50">
        <v>1</v>
      </c>
      <c r="N1120" s="50">
        <v>1</v>
      </c>
      <c r="O1120" s="50">
        <v>1</v>
      </c>
      <c r="P1120" s="50">
        <v>1</v>
      </c>
      <c r="Q1120" s="50">
        <v>1</v>
      </c>
      <c r="R1120" s="50">
        <v>1</v>
      </c>
      <c r="S1120" s="50"/>
      <c r="T1120" s="50">
        <v>1</v>
      </c>
      <c r="U1120" s="50"/>
      <c r="V1120" s="50"/>
      <c r="W1120" s="50"/>
      <c r="X1120" s="50">
        <v>1</v>
      </c>
      <c r="Y1120" s="50">
        <v>1</v>
      </c>
      <c r="Z1120" s="50"/>
      <c r="AA1120" s="50">
        <v>1</v>
      </c>
      <c r="AB1120" s="50">
        <v>1</v>
      </c>
      <c r="AC1120" s="50">
        <v>1</v>
      </c>
      <c r="AD1120" s="60">
        <v>1</v>
      </c>
      <c r="AE1120" s="60">
        <v>1</v>
      </c>
      <c r="AF1120" s="60">
        <v>1</v>
      </c>
      <c r="AG1120" s="60">
        <v>1</v>
      </c>
      <c r="AH1120" s="60">
        <v>1</v>
      </c>
      <c r="AI1120" s="60">
        <v>1</v>
      </c>
      <c r="AJ1120" s="60">
        <v>1</v>
      </c>
      <c r="AK1120" s="60"/>
      <c r="AL1120" s="60">
        <v>1</v>
      </c>
      <c r="AM1120" s="60">
        <v>1</v>
      </c>
      <c r="AN1120" s="69">
        <v>1</v>
      </c>
      <c r="AO1120" s="69">
        <v>1</v>
      </c>
      <c r="AP1120" s="69">
        <v>1</v>
      </c>
      <c r="AQ1120" s="62">
        <v>1</v>
      </c>
      <c r="AR1120" s="79">
        <v>1</v>
      </c>
      <c r="AS1120" s="62">
        <v>1</v>
      </c>
      <c r="AT1120" s="62">
        <v>1</v>
      </c>
      <c r="AU1120" s="62">
        <v>1</v>
      </c>
    </row>
    <row r="1121" spans="1:47" ht="12.75">
      <c r="A1121" s="63" t="s">
        <v>41</v>
      </c>
      <c r="B1121" s="12" t="s">
        <v>1216</v>
      </c>
      <c r="C1121" s="12" t="s">
        <v>651</v>
      </c>
      <c r="D1121" s="20" t="s">
        <v>1130</v>
      </c>
      <c r="E1121" s="50">
        <f t="shared" si="21"/>
        <v>3</v>
      </c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>
        <v>1</v>
      </c>
      <c r="V1121" s="50">
        <v>1</v>
      </c>
      <c r="W1121" s="50">
        <v>1</v>
      </c>
      <c r="X1121" s="50"/>
      <c r="Y1121" s="50"/>
      <c r="Z1121" s="50"/>
      <c r="AA1121" s="50"/>
      <c r="AB1121" s="50"/>
      <c r="AC1121" s="5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9"/>
      <c r="AO1121" s="69"/>
      <c r="AP1121" s="69"/>
      <c r="AQ1121" s="62"/>
      <c r="AS1121" s="62"/>
      <c r="AT1121" s="62"/>
      <c r="AU1121" s="62"/>
    </row>
    <row r="1122" spans="1:47" ht="12.75">
      <c r="A1122" s="61"/>
      <c r="B1122" s="12" t="s">
        <v>1217</v>
      </c>
      <c r="C1122" s="12" t="s">
        <v>1924</v>
      </c>
      <c r="D1122" s="20" t="s">
        <v>620</v>
      </c>
      <c r="E1122" s="50">
        <f t="shared" si="21"/>
        <v>3</v>
      </c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60"/>
      <c r="AE1122" s="60">
        <v>1</v>
      </c>
      <c r="AF1122" s="60">
        <v>1</v>
      </c>
      <c r="AG1122" s="60"/>
      <c r="AH1122" s="60"/>
      <c r="AI1122" s="60"/>
      <c r="AJ1122" s="60"/>
      <c r="AK1122" s="60"/>
      <c r="AL1122" s="60"/>
      <c r="AM1122" s="60"/>
      <c r="AN1122" s="71"/>
      <c r="AO1122" s="71"/>
      <c r="AP1122" s="71"/>
      <c r="AQ1122" s="62">
        <v>1</v>
      </c>
      <c r="AS1122" s="62"/>
      <c r="AT1122" s="62"/>
      <c r="AU1122" s="62"/>
    </row>
    <row r="1123" spans="1:43" ht="12.75">
      <c r="A1123" s="61"/>
      <c r="B1123" s="13" t="s">
        <v>1217</v>
      </c>
      <c r="C1123" s="13" t="s">
        <v>2124</v>
      </c>
      <c r="D1123" s="20"/>
      <c r="E1123" s="50">
        <f t="shared" si="21"/>
        <v>1</v>
      </c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>
        <v>1</v>
      </c>
      <c r="AN1123" s="71"/>
      <c r="AO1123" s="71"/>
      <c r="AP1123" s="71"/>
      <c r="AQ1123" s="62"/>
    </row>
    <row r="1124" spans="1:47" ht="12.75">
      <c r="A1124" s="63" t="s">
        <v>41</v>
      </c>
      <c r="B1124" s="12" t="s">
        <v>1217</v>
      </c>
      <c r="C1124" s="12" t="s">
        <v>1223</v>
      </c>
      <c r="D1124" s="20" t="s">
        <v>1224</v>
      </c>
      <c r="E1124" s="50">
        <f t="shared" si="21"/>
        <v>3</v>
      </c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>
        <v>1</v>
      </c>
      <c r="Y1124" s="50">
        <v>1</v>
      </c>
      <c r="Z1124" s="50">
        <v>1</v>
      </c>
      <c r="AA1124" s="50"/>
      <c r="AB1124" s="50"/>
      <c r="AC1124" s="5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9"/>
      <c r="AO1124" s="69"/>
      <c r="AP1124" s="69"/>
      <c r="AQ1124" s="62"/>
      <c r="AS1124" s="62"/>
      <c r="AT1124" s="62"/>
      <c r="AU1124" s="62"/>
    </row>
    <row r="1125" spans="1:43" ht="12.75">
      <c r="A1125" s="61"/>
      <c r="B1125" s="12" t="s">
        <v>1217</v>
      </c>
      <c r="C1125" s="12" t="s">
        <v>1220</v>
      </c>
      <c r="D1125" s="20" t="s">
        <v>656</v>
      </c>
      <c r="E1125" s="50">
        <f t="shared" si="21"/>
        <v>1</v>
      </c>
      <c r="F1125" s="50"/>
      <c r="G1125" s="50"/>
      <c r="H1125" s="50">
        <v>1</v>
      </c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71"/>
      <c r="AO1125" s="71"/>
      <c r="AP1125" s="71"/>
      <c r="AQ1125" s="62"/>
    </row>
    <row r="1126" spans="1:47" ht="12.75">
      <c r="A1126" s="61"/>
      <c r="B1126" s="13" t="s">
        <v>1217</v>
      </c>
      <c r="C1126" s="13" t="s">
        <v>2460</v>
      </c>
      <c r="D1126" s="20" t="s">
        <v>2445</v>
      </c>
      <c r="E1126" s="50">
        <f t="shared" si="21"/>
        <v>1</v>
      </c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71"/>
      <c r="AO1126" s="71"/>
      <c r="AP1126" s="71"/>
      <c r="AQ1126" s="62"/>
      <c r="AU1126" s="3">
        <v>1</v>
      </c>
    </row>
    <row r="1127" spans="1:43" ht="12.75">
      <c r="A1127" s="63"/>
      <c r="B1127" s="12" t="s">
        <v>1217</v>
      </c>
      <c r="C1127" s="12" t="s">
        <v>1221</v>
      </c>
      <c r="D1127" s="20" t="s">
        <v>94</v>
      </c>
      <c r="E1127" s="50">
        <f t="shared" si="21"/>
        <v>1</v>
      </c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>
        <v>1</v>
      </c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71"/>
      <c r="AO1127" s="71"/>
      <c r="AP1127" s="71"/>
      <c r="AQ1127" s="62"/>
    </row>
    <row r="1128" spans="1:43" ht="12.75">
      <c r="A1128" s="61"/>
      <c r="B1128" s="12" t="s">
        <v>1217</v>
      </c>
      <c r="C1128" s="12" t="s">
        <v>86</v>
      </c>
      <c r="D1128" s="20" t="s">
        <v>1222</v>
      </c>
      <c r="E1128" s="50">
        <f t="shared" si="21"/>
        <v>1</v>
      </c>
      <c r="F1128" s="50"/>
      <c r="G1128" s="50"/>
      <c r="H1128" s="50"/>
      <c r="I1128" s="50"/>
      <c r="J1128" s="50"/>
      <c r="K1128" s="50">
        <v>1</v>
      </c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71"/>
      <c r="AO1128" s="71"/>
      <c r="AP1128" s="71"/>
      <c r="AQ1128" s="62"/>
    </row>
    <row r="1129" spans="1:43" ht="12.75">
      <c r="A1129" s="61"/>
      <c r="B1129" s="12" t="s">
        <v>1217</v>
      </c>
      <c r="C1129" s="12" t="s">
        <v>177</v>
      </c>
      <c r="D1129" s="20" t="s">
        <v>31</v>
      </c>
      <c r="E1129" s="50">
        <f t="shared" si="21"/>
        <v>1</v>
      </c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>
        <v>1</v>
      </c>
      <c r="W1129" s="50"/>
      <c r="X1129" s="50"/>
      <c r="Y1129" s="50"/>
      <c r="Z1129" s="50"/>
      <c r="AA1129" s="50"/>
      <c r="AB1129" s="50"/>
      <c r="AC1129" s="5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71"/>
      <c r="AO1129" s="71"/>
      <c r="AP1129" s="71"/>
      <c r="AQ1129" s="62"/>
    </row>
    <row r="1130" spans="1:43" ht="12.75">
      <c r="A1130" s="61"/>
      <c r="B1130" s="12" t="s">
        <v>1217</v>
      </c>
      <c r="C1130" s="12" t="s">
        <v>1218</v>
      </c>
      <c r="D1130" s="20" t="s">
        <v>1219</v>
      </c>
      <c r="E1130" s="50">
        <f t="shared" si="21"/>
        <v>1</v>
      </c>
      <c r="F1130" s="50"/>
      <c r="G1130" s="50"/>
      <c r="H1130" s="50"/>
      <c r="I1130" s="50"/>
      <c r="J1130" s="50"/>
      <c r="K1130" s="50"/>
      <c r="L1130" s="50"/>
      <c r="M1130" s="50"/>
      <c r="N1130" s="50">
        <v>1</v>
      </c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71"/>
      <c r="AO1130" s="71"/>
      <c r="AP1130" s="71"/>
      <c r="AQ1130" s="62"/>
    </row>
    <row r="1131" spans="1:43" ht="12.75">
      <c r="A1131" s="61"/>
      <c r="B1131" s="12" t="s">
        <v>1225</v>
      </c>
      <c r="C1131" s="12" t="s">
        <v>30</v>
      </c>
      <c r="D1131" s="20" t="s">
        <v>115</v>
      </c>
      <c r="E1131" s="50">
        <f t="shared" si="21"/>
        <v>1</v>
      </c>
      <c r="F1131" s="50"/>
      <c r="G1131" s="50"/>
      <c r="H1131" s="50"/>
      <c r="I1131" s="50"/>
      <c r="J1131" s="50"/>
      <c r="K1131" s="50"/>
      <c r="L1131" s="50">
        <v>1</v>
      </c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71"/>
      <c r="AO1131" s="71"/>
      <c r="AP1131" s="71"/>
      <c r="AQ1131" s="62"/>
    </row>
    <row r="1132" spans="1:47" ht="12.75">
      <c r="A1132" s="61"/>
      <c r="B1132" s="12" t="s">
        <v>1226</v>
      </c>
      <c r="C1132" s="12" t="s">
        <v>159</v>
      </c>
      <c r="D1132" s="20" t="s">
        <v>115</v>
      </c>
      <c r="E1132" s="50">
        <f t="shared" si="21"/>
        <v>16</v>
      </c>
      <c r="F1132" s="50"/>
      <c r="G1132" s="50"/>
      <c r="H1132" s="50"/>
      <c r="I1132" s="50"/>
      <c r="J1132" s="50">
        <v>1</v>
      </c>
      <c r="K1132" s="50">
        <v>1</v>
      </c>
      <c r="L1132" s="50">
        <v>1</v>
      </c>
      <c r="M1132" s="50">
        <v>1</v>
      </c>
      <c r="N1132" s="50">
        <v>1</v>
      </c>
      <c r="O1132" s="50">
        <v>1</v>
      </c>
      <c r="P1132" s="50">
        <v>1</v>
      </c>
      <c r="Q1132" s="50">
        <v>1</v>
      </c>
      <c r="R1132" s="50">
        <v>1</v>
      </c>
      <c r="S1132" s="50">
        <v>1</v>
      </c>
      <c r="T1132" s="50">
        <v>1</v>
      </c>
      <c r="U1132" s="50">
        <v>1</v>
      </c>
      <c r="V1132" s="50"/>
      <c r="W1132" s="50">
        <v>1</v>
      </c>
      <c r="X1132" s="50">
        <v>1</v>
      </c>
      <c r="Y1132" s="50">
        <v>1</v>
      </c>
      <c r="Z1132" s="50">
        <v>1</v>
      </c>
      <c r="AA1132" s="50"/>
      <c r="AB1132" s="50"/>
      <c r="AC1132" s="5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9"/>
      <c r="AO1132" s="69"/>
      <c r="AP1132" s="69"/>
      <c r="AQ1132" s="62"/>
      <c r="AS1132" s="62"/>
      <c r="AT1132" s="62"/>
      <c r="AU1132" s="62"/>
    </row>
    <row r="1133" spans="1:47" ht="12.75">
      <c r="A1133" s="61"/>
      <c r="B1133" s="12" t="s">
        <v>1227</v>
      </c>
      <c r="C1133" s="12" t="s">
        <v>458</v>
      </c>
      <c r="D1133" s="20" t="s">
        <v>47</v>
      </c>
      <c r="E1133" s="50">
        <f t="shared" si="21"/>
        <v>3</v>
      </c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>
        <v>1</v>
      </c>
      <c r="U1133" s="50">
        <v>1</v>
      </c>
      <c r="V1133" s="50">
        <v>1</v>
      </c>
      <c r="W1133" s="50"/>
      <c r="X1133" s="50"/>
      <c r="Y1133" s="50"/>
      <c r="Z1133" s="50"/>
      <c r="AA1133" s="50"/>
      <c r="AB1133" s="50"/>
      <c r="AC1133" s="5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9"/>
      <c r="AO1133" s="69"/>
      <c r="AP1133" s="69"/>
      <c r="AQ1133" s="62"/>
      <c r="AS1133" s="62"/>
      <c r="AT1133" s="62"/>
      <c r="AU1133" s="62"/>
    </row>
    <row r="1134" spans="1:43" ht="12.75">
      <c r="A1134" s="63" t="s">
        <v>41</v>
      </c>
      <c r="B1134" s="13" t="s">
        <v>2256</v>
      </c>
      <c r="C1134" s="13" t="s">
        <v>2257</v>
      </c>
      <c r="D1134" s="20"/>
      <c r="E1134" s="50">
        <f t="shared" si="21"/>
        <v>1</v>
      </c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9"/>
      <c r="AO1134" s="69"/>
      <c r="AP1134" s="69">
        <v>1</v>
      </c>
      <c r="AQ1134" s="62"/>
    </row>
    <row r="1135" spans="1:47" ht="12.75">
      <c r="A1135" s="61"/>
      <c r="B1135" s="12" t="s">
        <v>1228</v>
      </c>
      <c r="C1135" s="12" t="s">
        <v>22</v>
      </c>
      <c r="D1135" s="20" t="s">
        <v>178</v>
      </c>
      <c r="E1135" s="50">
        <f t="shared" si="21"/>
        <v>23</v>
      </c>
      <c r="F1135" s="50"/>
      <c r="G1135" s="50"/>
      <c r="H1135" s="50">
        <v>1</v>
      </c>
      <c r="I1135" s="50">
        <v>1</v>
      </c>
      <c r="J1135" s="50">
        <v>1</v>
      </c>
      <c r="K1135" s="50">
        <v>1</v>
      </c>
      <c r="L1135" s="50">
        <v>1</v>
      </c>
      <c r="M1135" s="50">
        <v>1</v>
      </c>
      <c r="N1135" s="50">
        <v>1</v>
      </c>
      <c r="O1135" s="50">
        <v>1</v>
      </c>
      <c r="P1135" s="50">
        <v>1</v>
      </c>
      <c r="Q1135" s="50">
        <v>1</v>
      </c>
      <c r="R1135" s="50">
        <v>1</v>
      </c>
      <c r="S1135" s="50">
        <v>1</v>
      </c>
      <c r="T1135" s="50">
        <v>1</v>
      </c>
      <c r="U1135" s="50">
        <v>1</v>
      </c>
      <c r="V1135" s="50"/>
      <c r="W1135" s="50">
        <v>1</v>
      </c>
      <c r="X1135" s="50">
        <v>1</v>
      </c>
      <c r="Y1135" s="50">
        <v>1</v>
      </c>
      <c r="Z1135" s="50"/>
      <c r="AA1135" s="50">
        <v>1</v>
      </c>
      <c r="AB1135" s="50"/>
      <c r="AC1135" s="50">
        <v>1</v>
      </c>
      <c r="AD1135" s="60">
        <v>1</v>
      </c>
      <c r="AE1135" s="60"/>
      <c r="AF1135" s="60"/>
      <c r="AG1135" s="60">
        <v>1</v>
      </c>
      <c r="AH1135" s="60"/>
      <c r="AI1135" s="60">
        <v>1</v>
      </c>
      <c r="AJ1135" s="60"/>
      <c r="AK1135" s="60"/>
      <c r="AL1135" s="60">
        <v>1</v>
      </c>
      <c r="AM1135" s="60"/>
      <c r="AN1135" s="69"/>
      <c r="AO1135" s="69"/>
      <c r="AP1135" s="69"/>
      <c r="AQ1135" s="62"/>
      <c r="AS1135" s="62"/>
      <c r="AT1135" s="62"/>
      <c r="AU1135" s="62"/>
    </row>
    <row r="1136" spans="1:47" ht="12.75">
      <c r="A1136" s="61"/>
      <c r="B1136" s="13" t="s">
        <v>1228</v>
      </c>
      <c r="C1136" s="13" t="s">
        <v>253</v>
      </c>
      <c r="D1136" s="20" t="s">
        <v>2422</v>
      </c>
      <c r="E1136" s="50">
        <f t="shared" si="21"/>
        <v>8</v>
      </c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>
        <v>1</v>
      </c>
      <c r="AN1136" s="71">
        <v>1</v>
      </c>
      <c r="AO1136" s="69">
        <v>1</v>
      </c>
      <c r="AP1136" s="69">
        <v>1</v>
      </c>
      <c r="AQ1136" s="62">
        <v>1</v>
      </c>
      <c r="AR1136" s="79">
        <v>1</v>
      </c>
      <c r="AS1136" s="62">
        <v>1</v>
      </c>
      <c r="AT1136" s="62"/>
      <c r="AU1136" s="62">
        <v>1</v>
      </c>
    </row>
    <row r="1137" spans="1:43" ht="12.75">
      <c r="A1137" s="61"/>
      <c r="B1137" s="12" t="s">
        <v>1725</v>
      </c>
      <c r="C1137" s="12" t="s">
        <v>1726</v>
      </c>
      <c r="D1137" s="20" t="s">
        <v>1727</v>
      </c>
      <c r="E1137" s="50">
        <f t="shared" si="21"/>
        <v>1</v>
      </c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>
        <v>1</v>
      </c>
      <c r="Z1137" s="50"/>
      <c r="AA1137" s="50"/>
      <c r="AB1137" s="50"/>
      <c r="AC1137" s="5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71"/>
      <c r="AO1137" s="71"/>
      <c r="AP1137" s="71"/>
      <c r="AQ1137" s="62"/>
    </row>
    <row r="1138" spans="1:47" ht="12.75">
      <c r="A1138" s="87" t="s">
        <v>41</v>
      </c>
      <c r="B1138" s="55" t="s">
        <v>1230</v>
      </c>
      <c r="C1138" s="55" t="s">
        <v>1978</v>
      </c>
      <c r="D1138" s="56" t="s">
        <v>1979</v>
      </c>
      <c r="E1138" s="57">
        <f t="shared" si="21"/>
        <v>4</v>
      </c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  <c r="AD1138" s="58"/>
      <c r="AE1138" s="58"/>
      <c r="AF1138" s="58"/>
      <c r="AG1138" s="58"/>
      <c r="AH1138" s="58">
        <v>1</v>
      </c>
      <c r="AI1138" s="58"/>
      <c r="AJ1138" s="58">
        <v>1</v>
      </c>
      <c r="AK1138" s="58"/>
      <c r="AL1138" s="58"/>
      <c r="AM1138" s="58"/>
      <c r="AN1138" s="70"/>
      <c r="AO1138" s="70">
        <v>1</v>
      </c>
      <c r="AP1138" s="70"/>
      <c r="AQ1138" s="77">
        <v>1</v>
      </c>
      <c r="AR1138" s="64"/>
      <c r="AS1138" s="77"/>
      <c r="AT1138" s="77"/>
      <c r="AU1138" s="77"/>
    </row>
    <row r="1139" spans="1:43" ht="12.75">
      <c r="A1139" s="61"/>
      <c r="B1139" s="12" t="s">
        <v>1230</v>
      </c>
      <c r="C1139" s="12" t="s">
        <v>1231</v>
      </c>
      <c r="D1139" s="20"/>
      <c r="E1139" s="50">
        <f t="shared" si="21"/>
        <v>2</v>
      </c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>
        <v>1</v>
      </c>
      <c r="X1139" s="50"/>
      <c r="Y1139" s="50">
        <v>1</v>
      </c>
      <c r="Z1139" s="50"/>
      <c r="AA1139" s="50"/>
      <c r="AB1139" s="50"/>
      <c r="AC1139" s="5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71"/>
      <c r="AO1139" s="71"/>
      <c r="AP1139" s="69"/>
      <c r="AQ1139" s="62"/>
    </row>
    <row r="1140" spans="1:43" ht="12.75">
      <c r="A1140" s="63" t="s">
        <v>41</v>
      </c>
      <c r="B1140" s="12" t="s">
        <v>1229</v>
      </c>
      <c r="C1140" s="12" t="s">
        <v>119</v>
      </c>
      <c r="D1140" s="20" t="s">
        <v>288</v>
      </c>
      <c r="E1140" s="50">
        <f t="shared" si="21"/>
        <v>1</v>
      </c>
      <c r="F1140" s="50"/>
      <c r="G1140" s="50"/>
      <c r="H1140" s="50"/>
      <c r="I1140" s="50"/>
      <c r="J1140" s="50"/>
      <c r="K1140" s="50"/>
      <c r="L1140" s="50"/>
      <c r="M1140" s="50"/>
      <c r="N1140" s="50">
        <v>1</v>
      </c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71"/>
      <c r="AO1140" s="71"/>
      <c r="AP1140" s="71"/>
      <c r="AQ1140" s="62"/>
    </row>
    <row r="1141" spans="1:47" ht="12.75">
      <c r="A1141" s="61"/>
      <c r="B1141" s="12" t="s">
        <v>1235</v>
      </c>
      <c r="C1141" s="12" t="s">
        <v>306</v>
      </c>
      <c r="D1141" s="20" t="s">
        <v>101</v>
      </c>
      <c r="E1141" s="50">
        <f t="shared" si="21"/>
        <v>5</v>
      </c>
      <c r="F1141" s="50"/>
      <c r="G1141" s="50"/>
      <c r="H1141" s="50">
        <v>1</v>
      </c>
      <c r="I1141" s="50">
        <v>1</v>
      </c>
      <c r="J1141" s="50">
        <v>1</v>
      </c>
      <c r="K1141" s="50">
        <v>1</v>
      </c>
      <c r="L1141" s="50"/>
      <c r="M1141" s="50"/>
      <c r="N1141" s="50"/>
      <c r="O1141" s="50">
        <v>1</v>
      </c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9"/>
      <c r="AO1141" s="69"/>
      <c r="AP1141" s="69"/>
      <c r="AQ1141" s="62"/>
      <c r="AS1141" s="62"/>
      <c r="AT1141" s="62"/>
      <c r="AU1141" s="62"/>
    </row>
    <row r="1142" spans="1:43" ht="12.75">
      <c r="A1142" s="63" t="s">
        <v>41</v>
      </c>
      <c r="B1142" s="13" t="s">
        <v>2274</v>
      </c>
      <c r="C1142" s="13" t="s">
        <v>2258</v>
      </c>
      <c r="D1142" s="20" t="s">
        <v>1208</v>
      </c>
      <c r="E1142" s="50">
        <f t="shared" si="21"/>
        <v>1</v>
      </c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9"/>
      <c r="AO1142" s="69"/>
      <c r="AP1142" s="69">
        <v>1</v>
      </c>
      <c r="AQ1142" s="62"/>
    </row>
    <row r="1143" spans="1:47" ht="12.75">
      <c r="A1143" s="85"/>
      <c r="B1143" s="55" t="s">
        <v>1236</v>
      </c>
      <c r="C1143" s="55" t="s">
        <v>1237</v>
      </c>
      <c r="D1143" s="56" t="s">
        <v>1238</v>
      </c>
      <c r="E1143" s="57">
        <f t="shared" si="21"/>
        <v>4</v>
      </c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>
        <v>1</v>
      </c>
      <c r="U1143" s="57"/>
      <c r="V1143" s="57"/>
      <c r="W1143" s="57">
        <v>1</v>
      </c>
      <c r="X1143" s="57">
        <v>1</v>
      </c>
      <c r="Y1143" s="57">
        <v>1</v>
      </c>
      <c r="Z1143" s="57"/>
      <c r="AA1143" s="57"/>
      <c r="AB1143" s="57"/>
      <c r="AC1143" s="57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70"/>
      <c r="AO1143" s="70"/>
      <c r="AP1143" s="70"/>
      <c r="AQ1143" s="77"/>
      <c r="AR1143" s="64"/>
      <c r="AS1143" s="77"/>
      <c r="AT1143" s="77"/>
      <c r="AU1143" s="77"/>
    </row>
    <row r="1144" spans="1:47" ht="12.75">
      <c r="A1144" s="86"/>
      <c r="B1144" s="55" t="s">
        <v>1236</v>
      </c>
      <c r="C1144" s="55" t="s">
        <v>306</v>
      </c>
      <c r="D1144" s="56" t="s">
        <v>2064</v>
      </c>
      <c r="E1144" s="57">
        <f t="shared" si="21"/>
        <v>9</v>
      </c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>
        <v>1</v>
      </c>
      <c r="W1144" s="57"/>
      <c r="X1144" s="57">
        <v>1</v>
      </c>
      <c r="Y1144" s="57"/>
      <c r="Z1144" s="57"/>
      <c r="AA1144" s="57"/>
      <c r="AB1144" s="57"/>
      <c r="AC1144" s="57"/>
      <c r="AD1144" s="58"/>
      <c r="AE1144" s="58">
        <v>1</v>
      </c>
      <c r="AF1144" s="58">
        <v>1</v>
      </c>
      <c r="AG1144" s="58">
        <v>1</v>
      </c>
      <c r="AH1144" s="58"/>
      <c r="AI1144" s="58"/>
      <c r="AJ1144" s="58"/>
      <c r="AK1144" s="58">
        <v>1</v>
      </c>
      <c r="AL1144" s="58">
        <v>1</v>
      </c>
      <c r="AM1144" s="58">
        <v>1</v>
      </c>
      <c r="AN1144" s="70">
        <v>1</v>
      </c>
      <c r="AO1144" s="70"/>
      <c r="AP1144" s="70"/>
      <c r="AQ1144" s="77"/>
      <c r="AR1144" s="64"/>
      <c r="AS1144" s="77"/>
      <c r="AT1144" s="77"/>
      <c r="AU1144" s="77"/>
    </row>
    <row r="1145" spans="1:47" ht="12.75">
      <c r="A1145" s="61"/>
      <c r="B1145" s="13" t="s">
        <v>1236</v>
      </c>
      <c r="C1145" s="13" t="s">
        <v>2125</v>
      </c>
      <c r="D1145" s="20" t="s">
        <v>2126</v>
      </c>
      <c r="E1145" s="50">
        <f t="shared" si="21"/>
        <v>3</v>
      </c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>
        <v>1</v>
      </c>
      <c r="AN1145" s="71"/>
      <c r="AO1145" s="71"/>
      <c r="AP1145" s="71">
        <v>1</v>
      </c>
      <c r="AQ1145" s="62">
        <v>1</v>
      </c>
      <c r="AS1145" s="62"/>
      <c r="AT1145" s="62"/>
      <c r="AU1145" s="62"/>
    </row>
    <row r="1146" spans="1:47" ht="12.75">
      <c r="A1146" s="63" t="s">
        <v>41</v>
      </c>
      <c r="B1146" s="12" t="s">
        <v>1246</v>
      </c>
      <c r="C1146" s="12" t="s">
        <v>1247</v>
      </c>
      <c r="D1146" s="20" t="s">
        <v>47</v>
      </c>
      <c r="E1146" s="50">
        <f t="shared" si="21"/>
        <v>3</v>
      </c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>
        <v>1</v>
      </c>
      <c r="Q1146" s="50"/>
      <c r="R1146" s="50"/>
      <c r="S1146" s="50">
        <v>1</v>
      </c>
      <c r="T1146" s="50"/>
      <c r="U1146" s="50"/>
      <c r="V1146" s="50"/>
      <c r="W1146" s="50">
        <v>1</v>
      </c>
      <c r="X1146" s="50"/>
      <c r="Y1146" s="50"/>
      <c r="Z1146" s="50"/>
      <c r="AA1146" s="50"/>
      <c r="AB1146" s="50"/>
      <c r="AC1146" s="5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9"/>
      <c r="AO1146" s="69"/>
      <c r="AP1146" s="69"/>
      <c r="AQ1146" s="62"/>
      <c r="AS1146" s="62"/>
      <c r="AT1146" s="62"/>
      <c r="AU1146" s="62"/>
    </row>
    <row r="1147" spans="1:47" ht="12.75">
      <c r="A1147" s="63" t="s">
        <v>41</v>
      </c>
      <c r="B1147" s="13" t="s">
        <v>2461</v>
      </c>
      <c r="C1147" s="13" t="s">
        <v>344</v>
      </c>
      <c r="D1147" s="20"/>
      <c r="E1147" s="50">
        <f t="shared" si="21"/>
        <v>1</v>
      </c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9"/>
      <c r="AO1147" s="69"/>
      <c r="AP1147" s="69"/>
      <c r="AQ1147" s="62"/>
      <c r="AS1147" s="62"/>
      <c r="AT1147" s="62"/>
      <c r="AU1147" s="62">
        <v>1</v>
      </c>
    </row>
    <row r="1148" spans="1:43" ht="12.75">
      <c r="A1148" s="61"/>
      <c r="B1148" s="12" t="s">
        <v>1248</v>
      </c>
      <c r="C1148" s="12" t="s">
        <v>134</v>
      </c>
      <c r="D1148" s="20" t="s">
        <v>1249</v>
      </c>
      <c r="E1148" s="50">
        <f t="shared" si="21"/>
        <v>1</v>
      </c>
      <c r="F1148" s="50"/>
      <c r="G1148" s="50"/>
      <c r="H1148" s="50"/>
      <c r="I1148" s="50"/>
      <c r="J1148" s="50"/>
      <c r="K1148" s="50">
        <v>1</v>
      </c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71"/>
      <c r="AO1148" s="71"/>
      <c r="AP1148" s="71"/>
      <c r="AQ1148" s="62"/>
    </row>
    <row r="1149" spans="1:43" ht="12.75">
      <c r="A1149" s="61"/>
      <c r="B1149" s="12" t="s">
        <v>1261</v>
      </c>
      <c r="C1149" s="12" t="s">
        <v>61</v>
      </c>
      <c r="D1149" s="20" t="s">
        <v>656</v>
      </c>
      <c r="E1149" s="50">
        <f t="shared" si="21"/>
        <v>2</v>
      </c>
      <c r="F1149" s="50"/>
      <c r="G1149" s="50"/>
      <c r="H1149" s="50"/>
      <c r="I1149" s="50">
        <v>1</v>
      </c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>
        <v>1</v>
      </c>
      <c r="W1149" s="50"/>
      <c r="X1149" s="50"/>
      <c r="Y1149" s="50"/>
      <c r="Z1149" s="50"/>
      <c r="AA1149" s="50"/>
      <c r="AB1149" s="50"/>
      <c r="AC1149" s="5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71"/>
      <c r="AO1149" s="71"/>
      <c r="AP1149" s="71"/>
      <c r="AQ1149" s="62"/>
    </row>
    <row r="1150" spans="1:43" ht="12.75">
      <c r="A1150" s="61"/>
      <c r="B1150" s="12" t="s">
        <v>1239</v>
      </c>
      <c r="C1150" s="12" t="s">
        <v>1240</v>
      </c>
      <c r="D1150" s="20" t="s">
        <v>92</v>
      </c>
      <c r="E1150" s="50">
        <f t="shared" si="21"/>
        <v>2</v>
      </c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>
        <v>1</v>
      </c>
      <c r="Y1150" s="50"/>
      <c r="Z1150" s="50">
        <v>1</v>
      </c>
      <c r="AA1150" s="50"/>
      <c r="AB1150" s="50"/>
      <c r="AC1150" s="5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71"/>
      <c r="AO1150" s="71"/>
      <c r="AP1150" s="69"/>
      <c r="AQ1150" s="62"/>
    </row>
    <row r="1151" spans="1:43" ht="12.75">
      <c r="A1151" s="61"/>
      <c r="B1151" s="12" t="s">
        <v>1268</v>
      </c>
      <c r="C1151" s="12" t="s">
        <v>1269</v>
      </c>
      <c r="D1151" s="20" t="s">
        <v>73</v>
      </c>
      <c r="E1151" s="50">
        <f t="shared" si="21"/>
        <v>1</v>
      </c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>
        <v>1</v>
      </c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71"/>
      <c r="AO1151" s="71"/>
      <c r="AP1151" s="71"/>
      <c r="AQ1151" s="62"/>
    </row>
    <row r="1152" spans="1:43" ht="12.75">
      <c r="A1152" s="63" t="s">
        <v>41</v>
      </c>
      <c r="B1152" s="12" t="s">
        <v>1270</v>
      </c>
      <c r="C1152" s="12" t="s">
        <v>423</v>
      </c>
      <c r="D1152" s="20" t="s">
        <v>288</v>
      </c>
      <c r="E1152" s="50">
        <f t="shared" si="21"/>
        <v>1</v>
      </c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>
        <v>1</v>
      </c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71"/>
      <c r="AO1152" s="71"/>
      <c r="AP1152" s="71"/>
      <c r="AQ1152" s="62"/>
    </row>
    <row r="1153" spans="2:43" ht="12.75">
      <c r="B1153" s="12" t="s">
        <v>1271</v>
      </c>
      <c r="C1153" s="12" t="s">
        <v>627</v>
      </c>
      <c r="D1153" s="20" t="s">
        <v>1272</v>
      </c>
      <c r="E1153" s="50">
        <f t="shared" si="21"/>
        <v>1</v>
      </c>
      <c r="F1153" s="50"/>
      <c r="G1153" s="50"/>
      <c r="H1153" s="50"/>
      <c r="I1153" s="50">
        <v>1</v>
      </c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71"/>
      <c r="AO1153" s="71"/>
      <c r="AP1153" s="71"/>
      <c r="AQ1153" s="62"/>
    </row>
    <row r="1154" spans="2:43" ht="12.75">
      <c r="B1154" s="12" t="s">
        <v>1273</v>
      </c>
      <c r="C1154" s="12" t="s">
        <v>1274</v>
      </c>
      <c r="D1154" s="20" t="s">
        <v>1275</v>
      </c>
      <c r="E1154" s="50">
        <f t="shared" si="21"/>
        <v>1</v>
      </c>
      <c r="F1154" s="50"/>
      <c r="G1154" s="50"/>
      <c r="H1154" s="50"/>
      <c r="I1154" s="50"/>
      <c r="J1154" s="50"/>
      <c r="K1154" s="50">
        <v>1</v>
      </c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71"/>
      <c r="AO1154" s="71"/>
      <c r="AP1154" s="71"/>
      <c r="AQ1154" s="62"/>
    </row>
    <row r="1155" spans="1:47" ht="12.75">
      <c r="A1155" s="84"/>
      <c r="B1155" s="55" t="s">
        <v>1273</v>
      </c>
      <c r="C1155" s="55" t="s">
        <v>518</v>
      </c>
      <c r="D1155" s="56" t="s">
        <v>1276</v>
      </c>
      <c r="E1155" s="57">
        <f t="shared" si="21"/>
        <v>4</v>
      </c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>
        <v>1</v>
      </c>
      <c r="U1155" s="57">
        <v>1</v>
      </c>
      <c r="V1155" s="57">
        <v>1</v>
      </c>
      <c r="W1155" s="57"/>
      <c r="X1155" s="57"/>
      <c r="Y1155" s="57"/>
      <c r="Z1155" s="57">
        <v>1</v>
      </c>
      <c r="AA1155" s="57"/>
      <c r="AB1155" s="57"/>
      <c r="AC1155" s="57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70"/>
      <c r="AO1155" s="70"/>
      <c r="AP1155" s="70"/>
      <c r="AQ1155" s="77"/>
      <c r="AR1155" s="64"/>
      <c r="AS1155" s="77"/>
      <c r="AT1155" s="77"/>
      <c r="AU1155" s="77"/>
    </row>
    <row r="1156" spans="1:44" ht="12.75">
      <c r="A1156" s="7" t="s">
        <v>41</v>
      </c>
      <c r="B1156" s="13" t="s">
        <v>1273</v>
      </c>
      <c r="C1156" s="13" t="s">
        <v>2364</v>
      </c>
      <c r="D1156" s="20" t="s">
        <v>2363</v>
      </c>
      <c r="E1156" s="50">
        <f t="shared" si="21"/>
        <v>1</v>
      </c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9"/>
      <c r="AO1156" s="69"/>
      <c r="AP1156" s="69"/>
      <c r="AQ1156" s="62"/>
      <c r="AR1156" s="3">
        <v>1</v>
      </c>
    </row>
    <row r="1157" spans="2:43" ht="12.75">
      <c r="B1157" s="12" t="s">
        <v>1273</v>
      </c>
      <c r="C1157" s="12" t="s">
        <v>1277</v>
      </c>
      <c r="D1157" s="20" t="s">
        <v>891</v>
      </c>
      <c r="E1157" s="50">
        <f t="shared" si="21"/>
        <v>1</v>
      </c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>
        <v>1</v>
      </c>
      <c r="W1157" s="50"/>
      <c r="X1157" s="50"/>
      <c r="Y1157" s="50"/>
      <c r="Z1157" s="50"/>
      <c r="AA1157" s="50"/>
      <c r="AB1157" s="50"/>
      <c r="AC1157" s="5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71"/>
      <c r="AO1157" s="71"/>
      <c r="AP1157" s="71"/>
      <c r="AQ1157" s="62"/>
    </row>
    <row r="1158" spans="2:43" ht="12.75">
      <c r="B1158" s="12" t="s">
        <v>1273</v>
      </c>
      <c r="C1158" s="12" t="s">
        <v>790</v>
      </c>
      <c r="D1158" s="20" t="s">
        <v>449</v>
      </c>
      <c r="E1158" s="50">
        <f t="shared" si="21"/>
        <v>2</v>
      </c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>
        <v>1</v>
      </c>
      <c r="AA1158" s="50"/>
      <c r="AB1158" s="50"/>
      <c r="AC1158" s="50"/>
      <c r="AD1158" s="60"/>
      <c r="AE1158" s="60">
        <v>1</v>
      </c>
      <c r="AF1158" s="60"/>
      <c r="AG1158" s="60"/>
      <c r="AH1158" s="60"/>
      <c r="AI1158" s="60"/>
      <c r="AJ1158" s="60"/>
      <c r="AK1158" s="60"/>
      <c r="AL1158" s="60"/>
      <c r="AM1158" s="60"/>
      <c r="AN1158" s="71"/>
      <c r="AO1158" s="71"/>
      <c r="AP1158" s="69"/>
      <c r="AQ1158" s="62"/>
    </row>
    <row r="1159" spans="2:43" ht="12.75">
      <c r="B1159" s="13" t="s">
        <v>1278</v>
      </c>
      <c r="C1159" s="13" t="s">
        <v>2229</v>
      </c>
      <c r="D1159" s="20"/>
      <c r="E1159" s="50">
        <f t="shared" si="21"/>
        <v>1</v>
      </c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71"/>
      <c r="AO1159" s="71"/>
      <c r="AP1159" s="71">
        <v>1</v>
      </c>
      <c r="AQ1159" s="62"/>
    </row>
    <row r="1160" spans="1:43" ht="12.75">
      <c r="A1160" s="7" t="s">
        <v>41</v>
      </c>
      <c r="B1160" s="12" t="s">
        <v>1278</v>
      </c>
      <c r="C1160" s="12" t="s">
        <v>1279</v>
      </c>
      <c r="D1160" s="20" t="s">
        <v>1135</v>
      </c>
      <c r="E1160" s="50">
        <f t="shared" si="21"/>
        <v>1</v>
      </c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>
        <v>1</v>
      </c>
      <c r="W1160" s="50"/>
      <c r="X1160" s="50"/>
      <c r="Y1160" s="50"/>
      <c r="Z1160" s="50"/>
      <c r="AA1160" s="50"/>
      <c r="AB1160" s="50"/>
      <c r="AC1160" s="5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71"/>
      <c r="AO1160" s="71"/>
      <c r="AP1160" s="71"/>
      <c r="AQ1160" s="62"/>
    </row>
    <row r="1161" spans="2:43" ht="12.75">
      <c r="B1161" s="12" t="s">
        <v>1278</v>
      </c>
      <c r="C1161" s="12" t="s">
        <v>964</v>
      </c>
      <c r="D1161" s="20"/>
      <c r="E1161" s="50">
        <f t="shared" si="21"/>
        <v>1</v>
      </c>
      <c r="F1161" s="50"/>
      <c r="G1161" s="50"/>
      <c r="H1161" s="50"/>
      <c r="I1161" s="50"/>
      <c r="J1161" s="50"/>
      <c r="K1161" s="50"/>
      <c r="L1161" s="50">
        <v>1</v>
      </c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71"/>
      <c r="AO1161" s="71"/>
      <c r="AP1161" s="71"/>
      <c r="AQ1161" s="62"/>
    </row>
    <row r="1162" spans="2:47" ht="12.75">
      <c r="B1162" s="12" t="s">
        <v>1278</v>
      </c>
      <c r="C1162" s="12" t="s">
        <v>365</v>
      </c>
      <c r="D1162" s="20" t="s">
        <v>130</v>
      </c>
      <c r="E1162" s="50">
        <f t="shared" si="21"/>
        <v>6</v>
      </c>
      <c r="F1162" s="50"/>
      <c r="G1162" s="50"/>
      <c r="H1162" s="50"/>
      <c r="I1162" s="50">
        <v>1</v>
      </c>
      <c r="J1162" s="50">
        <v>1</v>
      </c>
      <c r="K1162" s="50">
        <v>1</v>
      </c>
      <c r="L1162" s="50">
        <v>1</v>
      </c>
      <c r="M1162" s="50">
        <v>1</v>
      </c>
      <c r="N1162" s="50">
        <v>1</v>
      </c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9"/>
      <c r="AO1162" s="69"/>
      <c r="AP1162" s="69"/>
      <c r="AQ1162" s="62"/>
      <c r="AS1162" s="62"/>
      <c r="AT1162" s="62"/>
      <c r="AU1162" s="62"/>
    </row>
    <row r="1163" spans="2:47" ht="12.75">
      <c r="B1163" s="12" t="s">
        <v>1278</v>
      </c>
      <c r="C1163" s="12" t="s">
        <v>585</v>
      </c>
      <c r="D1163" s="20" t="s">
        <v>130</v>
      </c>
      <c r="E1163" s="50">
        <f t="shared" si="21"/>
        <v>5</v>
      </c>
      <c r="F1163" s="50"/>
      <c r="G1163" s="50"/>
      <c r="H1163" s="50"/>
      <c r="I1163" s="50"/>
      <c r="J1163" s="50">
        <v>1</v>
      </c>
      <c r="K1163" s="50">
        <v>1</v>
      </c>
      <c r="L1163" s="50">
        <v>1</v>
      </c>
      <c r="M1163" s="50">
        <v>1</v>
      </c>
      <c r="N1163" s="50">
        <v>1</v>
      </c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9"/>
      <c r="AO1163" s="69"/>
      <c r="AP1163" s="69"/>
      <c r="AQ1163" s="62"/>
      <c r="AS1163" s="62"/>
      <c r="AT1163" s="62"/>
      <c r="AU1163" s="62"/>
    </row>
    <row r="1164" spans="2:43" ht="12.75">
      <c r="B1164" s="12" t="s">
        <v>1278</v>
      </c>
      <c r="C1164" s="12" t="s">
        <v>1280</v>
      </c>
      <c r="D1164" s="20" t="s">
        <v>409</v>
      </c>
      <c r="E1164" s="50">
        <f t="shared" si="21"/>
        <v>2</v>
      </c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>
        <v>1</v>
      </c>
      <c r="T1164" s="50"/>
      <c r="U1164" s="50">
        <v>1</v>
      </c>
      <c r="V1164" s="50"/>
      <c r="W1164" s="50"/>
      <c r="X1164" s="50"/>
      <c r="Y1164" s="50"/>
      <c r="Z1164" s="50"/>
      <c r="AA1164" s="50"/>
      <c r="AB1164" s="50"/>
      <c r="AC1164" s="5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71"/>
      <c r="AO1164" s="71"/>
      <c r="AP1164" s="69"/>
      <c r="AQ1164" s="62"/>
    </row>
    <row r="1165" spans="1:47" ht="12.75">
      <c r="A1165" s="7" t="s">
        <v>41</v>
      </c>
      <c r="B1165" s="13" t="s">
        <v>1278</v>
      </c>
      <c r="C1165" s="13" t="s">
        <v>2030</v>
      </c>
      <c r="D1165" s="20" t="s">
        <v>207</v>
      </c>
      <c r="E1165" s="50">
        <f t="shared" si="21"/>
        <v>2</v>
      </c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71"/>
      <c r="AO1165" s="71"/>
      <c r="AP1165" s="69">
        <v>1</v>
      </c>
      <c r="AQ1165" s="62">
        <v>1</v>
      </c>
      <c r="AS1165" s="62"/>
      <c r="AT1165" s="62"/>
      <c r="AU1165" s="62"/>
    </row>
    <row r="1166" spans="1:47" ht="12.75">
      <c r="A1166" s="7" t="s">
        <v>41</v>
      </c>
      <c r="B1166" s="13" t="s">
        <v>1278</v>
      </c>
      <c r="C1166" s="13" t="s">
        <v>2200</v>
      </c>
      <c r="D1166" s="20"/>
      <c r="E1166" s="50">
        <f t="shared" si="21"/>
        <v>5</v>
      </c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71"/>
      <c r="AO1166" s="71">
        <v>1</v>
      </c>
      <c r="AP1166" s="71">
        <v>1</v>
      </c>
      <c r="AQ1166" s="62">
        <v>1</v>
      </c>
      <c r="AR1166" s="82">
        <v>1</v>
      </c>
      <c r="AS1166" s="62">
        <v>1</v>
      </c>
      <c r="AT1166" s="62"/>
      <c r="AU1166" s="62"/>
    </row>
    <row r="1167" spans="1:47" ht="12.75">
      <c r="A1167" s="63"/>
      <c r="B1167" s="12" t="s">
        <v>1278</v>
      </c>
      <c r="C1167" s="12" t="s">
        <v>1281</v>
      </c>
      <c r="D1167" s="20" t="s">
        <v>207</v>
      </c>
      <c r="E1167" s="50">
        <f t="shared" si="21"/>
        <v>9</v>
      </c>
      <c r="F1167" s="50"/>
      <c r="G1167" s="50"/>
      <c r="H1167" s="50"/>
      <c r="I1167" s="50"/>
      <c r="J1167" s="50"/>
      <c r="K1167" s="50"/>
      <c r="L1167" s="50"/>
      <c r="M1167" s="50"/>
      <c r="N1167" s="50">
        <v>1</v>
      </c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71">
        <v>1</v>
      </c>
      <c r="AO1167" s="69">
        <v>1</v>
      </c>
      <c r="AP1167" s="69">
        <v>1</v>
      </c>
      <c r="AQ1167" s="62">
        <v>1</v>
      </c>
      <c r="AR1167" s="79">
        <v>1</v>
      </c>
      <c r="AS1167" s="62">
        <v>1</v>
      </c>
      <c r="AT1167" s="62">
        <v>1</v>
      </c>
      <c r="AU1167" s="62">
        <v>1</v>
      </c>
    </row>
    <row r="1168" spans="1:43" ht="12.75">
      <c r="A1168" s="63"/>
      <c r="B1168" s="12" t="s">
        <v>1278</v>
      </c>
      <c r="C1168" s="12" t="s">
        <v>1281</v>
      </c>
      <c r="D1168" s="20" t="s">
        <v>130</v>
      </c>
      <c r="E1168" s="50">
        <f t="shared" si="21"/>
        <v>1</v>
      </c>
      <c r="F1168" s="50"/>
      <c r="G1168" s="50"/>
      <c r="H1168" s="50"/>
      <c r="I1168" s="50"/>
      <c r="J1168" s="50"/>
      <c r="K1168" s="50"/>
      <c r="L1168" s="50"/>
      <c r="M1168" s="50"/>
      <c r="N1168" s="50">
        <v>1</v>
      </c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71"/>
      <c r="AO1168" s="71"/>
      <c r="AP1168" s="71"/>
      <c r="AQ1168" s="62"/>
    </row>
    <row r="1169" spans="1:43" ht="12.75">
      <c r="A1169" s="7"/>
      <c r="B1169" s="13" t="s">
        <v>1278</v>
      </c>
      <c r="C1169" s="12" t="s">
        <v>2012</v>
      </c>
      <c r="D1169" s="20" t="s">
        <v>1926</v>
      </c>
      <c r="E1169" s="50">
        <f t="shared" si="21"/>
        <v>1</v>
      </c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60"/>
      <c r="AE1169" s="60"/>
      <c r="AF1169" s="60"/>
      <c r="AG1169" s="60"/>
      <c r="AH1169" s="60"/>
      <c r="AI1169" s="60">
        <v>1</v>
      </c>
      <c r="AJ1169" s="60"/>
      <c r="AK1169" s="60"/>
      <c r="AL1169" s="60"/>
      <c r="AM1169" s="60"/>
      <c r="AN1169" s="71"/>
      <c r="AO1169" s="71"/>
      <c r="AP1169" s="71"/>
      <c r="AQ1169" s="62"/>
    </row>
    <row r="1170" spans="1:47" ht="12.75">
      <c r="A1170" s="85"/>
      <c r="B1170" s="55" t="s">
        <v>1278</v>
      </c>
      <c r="C1170" s="55" t="s">
        <v>85</v>
      </c>
      <c r="D1170" s="56" t="s">
        <v>47</v>
      </c>
      <c r="E1170" s="57">
        <f t="shared" si="21"/>
        <v>4</v>
      </c>
      <c r="F1170" s="57"/>
      <c r="G1170" s="57">
        <v>1</v>
      </c>
      <c r="H1170" s="57"/>
      <c r="I1170" s="57">
        <v>1</v>
      </c>
      <c r="J1170" s="57">
        <v>1</v>
      </c>
      <c r="K1170" s="57"/>
      <c r="L1170" s="57"/>
      <c r="M1170" s="57"/>
      <c r="N1170" s="57"/>
      <c r="O1170" s="57"/>
      <c r="P1170" s="57"/>
      <c r="Q1170" s="57"/>
      <c r="R1170" s="57"/>
      <c r="S1170" s="57"/>
      <c r="T1170" s="57">
        <v>1</v>
      </c>
      <c r="U1170" s="57"/>
      <c r="V1170" s="57"/>
      <c r="W1170" s="57"/>
      <c r="X1170" s="57"/>
      <c r="Y1170" s="57"/>
      <c r="Z1170" s="57"/>
      <c r="AA1170" s="57"/>
      <c r="AB1170" s="57"/>
      <c r="AC1170" s="57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70"/>
      <c r="AO1170" s="70"/>
      <c r="AP1170" s="70"/>
      <c r="AQ1170" s="77"/>
      <c r="AR1170" s="64"/>
      <c r="AS1170" s="77"/>
      <c r="AT1170" s="77"/>
      <c r="AU1170" s="77"/>
    </row>
    <row r="1171" spans="2:43" ht="12.75">
      <c r="B1171" s="12" t="s">
        <v>1278</v>
      </c>
      <c r="C1171" s="12" t="s">
        <v>1282</v>
      </c>
      <c r="D1171" s="20"/>
      <c r="E1171" s="50">
        <f t="shared" si="21"/>
        <v>1</v>
      </c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>
        <v>1</v>
      </c>
      <c r="X1171" s="50"/>
      <c r="Y1171" s="50"/>
      <c r="Z1171" s="50"/>
      <c r="AA1171" s="50"/>
      <c r="AB1171" s="50"/>
      <c r="AC1171" s="5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71"/>
      <c r="AO1171" s="71"/>
      <c r="AP1171" s="71"/>
      <c r="AQ1171" s="62"/>
    </row>
    <row r="1172" spans="2:43" ht="12.75">
      <c r="B1172" s="12" t="s">
        <v>1278</v>
      </c>
      <c r="C1172" s="12" t="s">
        <v>1283</v>
      </c>
      <c r="D1172" s="20" t="s">
        <v>1130</v>
      </c>
      <c r="E1172" s="50">
        <f t="shared" si="21"/>
        <v>1</v>
      </c>
      <c r="F1172" s="50"/>
      <c r="G1172" s="50"/>
      <c r="H1172" s="50"/>
      <c r="I1172" s="50">
        <v>1</v>
      </c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71"/>
      <c r="AO1172" s="71"/>
      <c r="AP1172" s="71"/>
      <c r="AQ1172" s="62"/>
    </row>
    <row r="1173" spans="2:43" ht="12.75">
      <c r="B1173" s="12" t="s">
        <v>1278</v>
      </c>
      <c r="C1173" s="12" t="s">
        <v>1793</v>
      </c>
      <c r="D1173" s="20" t="s">
        <v>1794</v>
      </c>
      <c r="E1173" s="50">
        <f t="shared" si="21"/>
        <v>1</v>
      </c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>
        <v>1</v>
      </c>
      <c r="AB1173" s="50"/>
      <c r="AC1173" s="5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71"/>
      <c r="AO1173" s="71"/>
      <c r="AP1173" s="71"/>
      <c r="AQ1173" s="62"/>
    </row>
    <row r="1174" spans="2:47" ht="12.75">
      <c r="B1174" s="13" t="s">
        <v>2462</v>
      </c>
      <c r="C1174" s="13" t="s">
        <v>2463</v>
      </c>
      <c r="D1174" s="20" t="s">
        <v>1208</v>
      </c>
      <c r="E1174" s="50">
        <f t="shared" si="21"/>
        <v>1</v>
      </c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71"/>
      <c r="AO1174" s="71"/>
      <c r="AP1174" s="71"/>
      <c r="AQ1174" s="62"/>
      <c r="AU1174" s="3">
        <v>1</v>
      </c>
    </row>
    <row r="1175" spans="2:43" ht="12.75">
      <c r="B1175" s="12" t="s">
        <v>1764</v>
      </c>
      <c r="C1175" s="12" t="s">
        <v>124</v>
      </c>
      <c r="D1175" s="20" t="s">
        <v>1765</v>
      </c>
      <c r="E1175" s="50">
        <f t="shared" si="21"/>
        <v>1</v>
      </c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>
        <v>1</v>
      </c>
      <c r="AA1175" s="50"/>
      <c r="AB1175" s="50"/>
      <c r="AC1175" s="5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71"/>
      <c r="AO1175" s="71"/>
      <c r="AP1175" s="71"/>
      <c r="AQ1175" s="62"/>
    </row>
    <row r="1176" spans="2:43" ht="12.75">
      <c r="B1176" s="12" t="s">
        <v>1284</v>
      </c>
      <c r="C1176" s="12" t="s">
        <v>253</v>
      </c>
      <c r="D1176" s="20" t="s">
        <v>1285</v>
      </c>
      <c r="E1176" s="50">
        <f t="shared" si="21"/>
        <v>2</v>
      </c>
      <c r="F1176" s="50">
        <v>1</v>
      </c>
      <c r="G1176" s="50"/>
      <c r="H1176" s="50"/>
      <c r="I1176" s="50">
        <v>1</v>
      </c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71"/>
      <c r="AO1176" s="71"/>
      <c r="AP1176" s="71"/>
      <c r="AQ1176" s="62"/>
    </row>
    <row r="1177" spans="2:43" ht="12.75">
      <c r="B1177" s="12" t="s">
        <v>1284</v>
      </c>
      <c r="C1177" s="12" t="s">
        <v>1286</v>
      </c>
      <c r="D1177" s="20" t="s">
        <v>1287</v>
      </c>
      <c r="E1177" s="50">
        <f t="shared" si="21"/>
        <v>1</v>
      </c>
      <c r="F1177" s="50"/>
      <c r="G1177" s="50"/>
      <c r="H1177" s="50"/>
      <c r="I1177" s="50"/>
      <c r="J1177" s="50"/>
      <c r="K1177" s="50"/>
      <c r="L1177" s="50">
        <v>1</v>
      </c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71"/>
      <c r="AO1177" s="71"/>
      <c r="AP1177" s="71"/>
      <c r="AQ1177" s="62"/>
    </row>
    <row r="1178" spans="2:47" ht="12.75">
      <c r="B1178" s="13" t="s">
        <v>1284</v>
      </c>
      <c r="C1178" s="13" t="s">
        <v>1027</v>
      </c>
      <c r="D1178" s="20" t="s">
        <v>403</v>
      </c>
      <c r="E1178" s="50">
        <f t="shared" si="21"/>
        <v>4</v>
      </c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71"/>
      <c r="AO1178" s="71"/>
      <c r="AP1178" s="71"/>
      <c r="AQ1178" s="62">
        <v>1</v>
      </c>
      <c r="AR1178" s="3">
        <v>1</v>
      </c>
      <c r="AS1178" s="62">
        <v>1</v>
      </c>
      <c r="AT1178" s="62"/>
      <c r="AU1178" s="62">
        <v>1</v>
      </c>
    </row>
    <row r="1179" spans="2:43" ht="12.75">
      <c r="B1179" s="12" t="s">
        <v>1284</v>
      </c>
      <c r="C1179" s="12" t="s">
        <v>1288</v>
      </c>
      <c r="D1179" s="20" t="s">
        <v>1289</v>
      </c>
      <c r="E1179" s="50">
        <f t="shared" si="21"/>
        <v>1</v>
      </c>
      <c r="F1179" s="50"/>
      <c r="G1179" s="50"/>
      <c r="H1179" s="50"/>
      <c r="I1179" s="50"/>
      <c r="J1179" s="50"/>
      <c r="K1179" s="50"/>
      <c r="L1179" s="50"/>
      <c r="M1179" s="50"/>
      <c r="N1179" s="50"/>
      <c r="O1179" s="50">
        <v>1</v>
      </c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71"/>
      <c r="AO1179" s="71"/>
      <c r="AP1179" s="71"/>
      <c r="AQ1179" s="62"/>
    </row>
    <row r="1180" spans="1:43" ht="12.75">
      <c r="A1180" s="7" t="s">
        <v>41</v>
      </c>
      <c r="B1180" s="12" t="s">
        <v>1766</v>
      </c>
      <c r="C1180" s="12" t="s">
        <v>1767</v>
      </c>
      <c r="D1180" s="20" t="s">
        <v>77</v>
      </c>
      <c r="E1180" s="50">
        <f t="shared" si="21"/>
        <v>2</v>
      </c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>
        <v>1</v>
      </c>
      <c r="AA1180" s="50"/>
      <c r="AB1180" s="50"/>
      <c r="AC1180" s="50">
        <v>1</v>
      </c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71"/>
      <c r="AO1180" s="71"/>
      <c r="AP1180" s="69"/>
      <c r="AQ1180" s="62"/>
    </row>
    <row r="1181" spans="1:47" ht="12.75">
      <c r="A1181" s="7" t="s">
        <v>41</v>
      </c>
      <c r="B1181" s="12" t="s">
        <v>1290</v>
      </c>
      <c r="C1181" s="12" t="s">
        <v>1291</v>
      </c>
      <c r="D1181" s="20" t="s">
        <v>1292</v>
      </c>
      <c r="E1181" s="50">
        <f t="shared" si="21"/>
        <v>8</v>
      </c>
      <c r="F1181" s="50"/>
      <c r="G1181" s="50"/>
      <c r="H1181" s="50"/>
      <c r="I1181" s="50"/>
      <c r="J1181" s="50"/>
      <c r="K1181" s="50"/>
      <c r="L1181" s="50"/>
      <c r="M1181" s="50"/>
      <c r="N1181" s="50"/>
      <c r="O1181" s="50">
        <v>1</v>
      </c>
      <c r="P1181" s="50">
        <v>1</v>
      </c>
      <c r="Q1181" s="50">
        <v>1</v>
      </c>
      <c r="R1181" s="50">
        <v>1</v>
      </c>
      <c r="S1181" s="50">
        <v>1</v>
      </c>
      <c r="T1181" s="50">
        <v>1</v>
      </c>
      <c r="U1181" s="50">
        <v>1</v>
      </c>
      <c r="V1181" s="50">
        <v>1</v>
      </c>
      <c r="W1181" s="50"/>
      <c r="X1181" s="50"/>
      <c r="Y1181" s="50"/>
      <c r="Z1181" s="50"/>
      <c r="AA1181" s="50"/>
      <c r="AB1181" s="50"/>
      <c r="AC1181" s="5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9"/>
      <c r="AO1181" s="69"/>
      <c r="AP1181" s="69"/>
      <c r="AQ1181" s="62"/>
      <c r="AS1181" s="62"/>
      <c r="AT1181" s="62"/>
      <c r="AU1181" s="62"/>
    </row>
    <row r="1182" spans="2:47" ht="12.75">
      <c r="B1182" s="12" t="s">
        <v>1293</v>
      </c>
      <c r="C1182" s="12" t="s">
        <v>78</v>
      </c>
      <c r="D1182" s="20" t="s">
        <v>1294</v>
      </c>
      <c r="E1182" s="50">
        <f t="shared" si="21"/>
        <v>3</v>
      </c>
      <c r="F1182" s="50"/>
      <c r="G1182" s="50"/>
      <c r="H1182" s="50"/>
      <c r="I1182" s="50"/>
      <c r="J1182" s="50"/>
      <c r="K1182" s="50"/>
      <c r="L1182" s="50"/>
      <c r="M1182" s="50"/>
      <c r="N1182" s="50">
        <v>1</v>
      </c>
      <c r="O1182" s="50"/>
      <c r="P1182" s="50">
        <v>1</v>
      </c>
      <c r="Q1182" s="50">
        <v>1</v>
      </c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9"/>
      <c r="AO1182" s="69"/>
      <c r="AP1182" s="69"/>
      <c r="AQ1182" s="62"/>
      <c r="AS1182" s="62"/>
      <c r="AT1182" s="62"/>
      <c r="AU1182" s="62"/>
    </row>
    <row r="1183" spans="2:43" ht="12.75">
      <c r="B1183" s="12" t="s">
        <v>1293</v>
      </c>
      <c r="C1183" s="12" t="s">
        <v>1295</v>
      </c>
      <c r="D1183" s="20" t="s">
        <v>1296</v>
      </c>
      <c r="E1183" s="50">
        <f t="shared" si="21"/>
        <v>1</v>
      </c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>
        <v>1</v>
      </c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71"/>
      <c r="AO1183" s="71"/>
      <c r="AP1183" s="71"/>
      <c r="AQ1183" s="62"/>
    </row>
    <row r="1184" spans="2:43" ht="12.75">
      <c r="B1184" s="12" t="s">
        <v>1293</v>
      </c>
      <c r="C1184" s="12" t="s">
        <v>1297</v>
      </c>
      <c r="D1184" s="20" t="s">
        <v>212</v>
      </c>
      <c r="E1184" s="50">
        <f aca="true" t="shared" si="22" ref="E1184:E1247">SUM(F1184:AU1184)</f>
        <v>2</v>
      </c>
      <c r="F1184" s="50">
        <v>1</v>
      </c>
      <c r="G1184" s="50"/>
      <c r="H1184" s="50"/>
      <c r="I1184" s="50">
        <v>1</v>
      </c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71"/>
      <c r="AO1184" s="71"/>
      <c r="AP1184" s="69"/>
      <c r="AQ1184" s="62"/>
    </row>
    <row r="1185" spans="2:44" ht="12.75">
      <c r="B1185" s="13" t="s">
        <v>2365</v>
      </c>
      <c r="C1185" s="13" t="s">
        <v>2366</v>
      </c>
      <c r="D1185" s="20" t="s">
        <v>2367</v>
      </c>
      <c r="E1185" s="50">
        <f t="shared" si="22"/>
        <v>1</v>
      </c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71"/>
      <c r="AO1185" s="71"/>
      <c r="AP1185" s="69"/>
      <c r="AQ1185" s="62"/>
      <c r="AR1185" s="3">
        <v>1</v>
      </c>
    </row>
    <row r="1186" spans="2:43" ht="12.75">
      <c r="B1186" s="12" t="s">
        <v>1298</v>
      </c>
      <c r="C1186" s="12" t="s">
        <v>1299</v>
      </c>
      <c r="D1186" s="20" t="s">
        <v>527</v>
      </c>
      <c r="E1186" s="50">
        <f t="shared" si="22"/>
        <v>1</v>
      </c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>
        <v>1</v>
      </c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71"/>
      <c r="AO1186" s="71"/>
      <c r="AP1186" s="71"/>
      <c r="AQ1186" s="62"/>
    </row>
    <row r="1187" spans="1:43" ht="12.75">
      <c r="A1187" s="63" t="s">
        <v>41</v>
      </c>
      <c r="B1187" s="13" t="s">
        <v>2198</v>
      </c>
      <c r="C1187" s="13" t="s">
        <v>2199</v>
      </c>
      <c r="D1187" s="20"/>
      <c r="E1187" s="50">
        <f t="shared" si="22"/>
        <v>1</v>
      </c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9"/>
      <c r="AO1187" s="69">
        <v>1</v>
      </c>
      <c r="AP1187" s="71"/>
      <c r="AQ1187" s="62"/>
    </row>
    <row r="1188" spans="2:43" ht="12.75">
      <c r="B1188" s="12" t="s">
        <v>1768</v>
      </c>
      <c r="C1188" s="12" t="s">
        <v>1201</v>
      </c>
      <c r="D1188" s="20"/>
      <c r="E1188" s="50">
        <f t="shared" si="22"/>
        <v>1</v>
      </c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>
        <v>1</v>
      </c>
      <c r="AA1188" s="50"/>
      <c r="AB1188" s="50"/>
      <c r="AC1188" s="5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71"/>
      <c r="AO1188" s="71"/>
      <c r="AP1188" s="71"/>
      <c r="AQ1188" s="62"/>
    </row>
    <row r="1189" spans="1:44" ht="12.75">
      <c r="A1189" s="61"/>
      <c r="B1189" s="12" t="s">
        <v>1265</v>
      </c>
      <c r="C1189" s="12" t="s">
        <v>1266</v>
      </c>
      <c r="D1189" s="20" t="s">
        <v>1267</v>
      </c>
      <c r="E1189" s="50">
        <f t="shared" si="22"/>
        <v>1</v>
      </c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>
        <v>1</v>
      </c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71"/>
      <c r="AO1189" s="71"/>
      <c r="AP1189" s="71"/>
      <c r="AQ1189" s="62"/>
      <c r="AR1189" s="80"/>
    </row>
    <row r="1190" spans="2:47" ht="12.75">
      <c r="B1190" s="12" t="s">
        <v>1300</v>
      </c>
      <c r="C1190" s="12" t="s">
        <v>1301</v>
      </c>
      <c r="D1190" s="20" t="s">
        <v>47</v>
      </c>
      <c r="E1190" s="50">
        <f t="shared" si="22"/>
        <v>10</v>
      </c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>
        <v>1</v>
      </c>
      <c r="R1190" s="50">
        <v>1</v>
      </c>
      <c r="S1190" s="50">
        <v>1</v>
      </c>
      <c r="T1190" s="50"/>
      <c r="U1190" s="50"/>
      <c r="V1190" s="50">
        <v>1</v>
      </c>
      <c r="W1190" s="50">
        <v>1</v>
      </c>
      <c r="X1190" s="50"/>
      <c r="Y1190" s="50">
        <v>1</v>
      </c>
      <c r="Z1190" s="50">
        <v>1</v>
      </c>
      <c r="AA1190" s="50">
        <v>1</v>
      </c>
      <c r="AB1190" s="50">
        <v>1</v>
      </c>
      <c r="AC1190" s="50">
        <v>1</v>
      </c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9"/>
      <c r="AO1190" s="69"/>
      <c r="AP1190" s="69"/>
      <c r="AQ1190" s="62"/>
      <c r="AS1190" s="62"/>
      <c r="AT1190" s="62"/>
      <c r="AU1190" s="62"/>
    </row>
    <row r="1191" spans="2:43" ht="12.75">
      <c r="B1191" s="12" t="s">
        <v>1302</v>
      </c>
      <c r="C1191" s="12" t="s">
        <v>1303</v>
      </c>
      <c r="D1191" s="20"/>
      <c r="E1191" s="50">
        <f t="shared" si="22"/>
        <v>1</v>
      </c>
      <c r="F1191" s="50"/>
      <c r="G1191" s="50"/>
      <c r="H1191" s="50">
        <v>1</v>
      </c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71"/>
      <c r="AO1191" s="71"/>
      <c r="AP1191" s="71"/>
      <c r="AQ1191" s="62"/>
    </row>
    <row r="1192" spans="2:43" ht="12.75">
      <c r="B1192" s="13" t="s">
        <v>2127</v>
      </c>
      <c r="C1192" s="13" t="s">
        <v>2128</v>
      </c>
      <c r="D1192" s="20"/>
      <c r="E1192" s="50">
        <f t="shared" si="22"/>
        <v>1</v>
      </c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>
        <v>1</v>
      </c>
      <c r="AN1192" s="71"/>
      <c r="AO1192" s="71"/>
      <c r="AP1192" s="71"/>
      <c r="AQ1192" s="62"/>
    </row>
    <row r="1193" spans="2:43" ht="12.75">
      <c r="B1193" s="12" t="s">
        <v>1304</v>
      </c>
      <c r="C1193" s="12" t="s">
        <v>1305</v>
      </c>
      <c r="D1193" s="20" t="s">
        <v>47</v>
      </c>
      <c r="E1193" s="50">
        <f t="shared" si="22"/>
        <v>1</v>
      </c>
      <c r="F1193" s="50"/>
      <c r="G1193" s="50"/>
      <c r="H1193" s="50"/>
      <c r="I1193" s="50"/>
      <c r="J1193" s="50"/>
      <c r="K1193" s="50">
        <v>1</v>
      </c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71"/>
      <c r="AO1193" s="71"/>
      <c r="AP1193" s="71"/>
      <c r="AQ1193" s="62"/>
    </row>
    <row r="1194" spans="2:43" ht="12.75">
      <c r="B1194" s="12" t="s">
        <v>1306</v>
      </c>
      <c r="C1194" s="12" t="s">
        <v>1307</v>
      </c>
      <c r="D1194" s="20" t="s">
        <v>47</v>
      </c>
      <c r="E1194" s="50">
        <f t="shared" si="22"/>
        <v>2</v>
      </c>
      <c r="F1194" s="50"/>
      <c r="G1194" s="50"/>
      <c r="H1194" s="50"/>
      <c r="I1194" s="50">
        <v>1</v>
      </c>
      <c r="J1194" s="50"/>
      <c r="K1194" s="50"/>
      <c r="L1194" s="50"/>
      <c r="M1194" s="50"/>
      <c r="N1194" s="50"/>
      <c r="O1194" s="50">
        <v>1</v>
      </c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71"/>
      <c r="AO1194" s="71"/>
      <c r="AP1194" s="71"/>
      <c r="AQ1194" s="62"/>
    </row>
    <row r="1195" spans="2:43" ht="12.75">
      <c r="B1195" s="12" t="s">
        <v>1306</v>
      </c>
      <c r="C1195" s="12" t="s">
        <v>1308</v>
      </c>
      <c r="D1195" s="20" t="s">
        <v>1309</v>
      </c>
      <c r="E1195" s="50">
        <f t="shared" si="22"/>
        <v>1</v>
      </c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>
        <v>1</v>
      </c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71"/>
      <c r="AO1195" s="71"/>
      <c r="AP1195" s="71"/>
      <c r="AQ1195" s="62"/>
    </row>
    <row r="1196" spans="1:43" ht="12.75">
      <c r="A1196" s="7" t="s">
        <v>41</v>
      </c>
      <c r="B1196" s="12" t="s">
        <v>1306</v>
      </c>
      <c r="C1196" s="12" t="s">
        <v>1310</v>
      </c>
      <c r="D1196" s="20" t="s">
        <v>212</v>
      </c>
      <c r="E1196" s="50">
        <f t="shared" si="22"/>
        <v>1</v>
      </c>
      <c r="F1196" s="50"/>
      <c r="G1196" s="50"/>
      <c r="H1196" s="50"/>
      <c r="I1196" s="50">
        <v>1</v>
      </c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71"/>
      <c r="AO1196" s="71"/>
      <c r="AP1196" s="71"/>
      <c r="AQ1196" s="62"/>
    </row>
    <row r="1197" spans="2:44" ht="12.75">
      <c r="B1197" s="13" t="s">
        <v>1306</v>
      </c>
      <c r="C1197" s="13" t="s">
        <v>747</v>
      </c>
      <c r="D1197" s="20" t="s">
        <v>115</v>
      </c>
      <c r="E1197" s="50">
        <f t="shared" si="22"/>
        <v>1</v>
      </c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71"/>
      <c r="AO1197" s="71"/>
      <c r="AP1197" s="71"/>
      <c r="AQ1197" s="62"/>
      <c r="AR1197" s="3">
        <v>1</v>
      </c>
    </row>
    <row r="1198" spans="2:47" ht="12.75">
      <c r="B1198" s="13" t="s">
        <v>2259</v>
      </c>
      <c r="C1198" s="13" t="s">
        <v>2368</v>
      </c>
      <c r="D1198" s="20" t="s">
        <v>207</v>
      </c>
      <c r="E1198" s="50">
        <f t="shared" si="22"/>
        <v>5</v>
      </c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71"/>
      <c r="AO1198" s="71">
        <v>1</v>
      </c>
      <c r="AP1198" s="71">
        <v>1</v>
      </c>
      <c r="AQ1198" s="62">
        <v>1</v>
      </c>
      <c r="AR1198" s="82">
        <v>1</v>
      </c>
      <c r="AS1198" s="62">
        <v>1</v>
      </c>
      <c r="AT1198" s="62"/>
      <c r="AU1198" s="62"/>
    </row>
    <row r="1199" spans="2:45" ht="12.75">
      <c r="B1199" s="13" t="s">
        <v>2259</v>
      </c>
      <c r="C1199" s="13" t="s">
        <v>198</v>
      </c>
      <c r="D1199" s="20"/>
      <c r="E1199" s="50">
        <f t="shared" si="22"/>
        <v>2</v>
      </c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71"/>
      <c r="AO1199" s="71"/>
      <c r="AP1199" s="71">
        <v>1</v>
      </c>
      <c r="AQ1199" s="62"/>
      <c r="AS1199" s="3">
        <v>1</v>
      </c>
    </row>
    <row r="1200" spans="2:43" ht="12.75">
      <c r="B1200" s="12" t="s">
        <v>1769</v>
      </c>
      <c r="C1200" s="12" t="s">
        <v>625</v>
      </c>
      <c r="D1200" s="20" t="s">
        <v>563</v>
      </c>
      <c r="E1200" s="50">
        <f t="shared" si="22"/>
        <v>1</v>
      </c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>
        <v>1</v>
      </c>
      <c r="AA1200" s="50"/>
      <c r="AB1200" s="50"/>
      <c r="AC1200" s="5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71"/>
      <c r="AO1200" s="71"/>
      <c r="AP1200" s="71"/>
      <c r="AQ1200" s="62"/>
    </row>
    <row r="1201" spans="2:43" ht="12.75">
      <c r="B1201" s="12" t="s">
        <v>1814</v>
      </c>
      <c r="C1201" s="12" t="s">
        <v>1980</v>
      </c>
      <c r="D1201" s="20" t="s">
        <v>443</v>
      </c>
      <c r="E1201" s="50">
        <f t="shared" si="22"/>
        <v>2</v>
      </c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>
        <v>1</v>
      </c>
      <c r="AC1201" s="50"/>
      <c r="AD1201" s="60"/>
      <c r="AE1201" s="60"/>
      <c r="AF1201" s="60"/>
      <c r="AG1201" s="60"/>
      <c r="AH1201" s="60">
        <v>1</v>
      </c>
      <c r="AI1201" s="60"/>
      <c r="AJ1201" s="60"/>
      <c r="AK1201" s="60"/>
      <c r="AL1201" s="60"/>
      <c r="AM1201" s="60"/>
      <c r="AN1201" s="71"/>
      <c r="AO1201" s="71"/>
      <c r="AP1201" s="71"/>
      <c r="AQ1201" s="62"/>
    </row>
    <row r="1202" spans="2:47" ht="12.75">
      <c r="B1202" s="12" t="s">
        <v>1311</v>
      </c>
      <c r="C1202" s="12" t="s">
        <v>1312</v>
      </c>
      <c r="D1202" s="20" t="s">
        <v>47</v>
      </c>
      <c r="E1202" s="50">
        <f t="shared" si="22"/>
        <v>3</v>
      </c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>
        <v>1</v>
      </c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60">
        <v>1</v>
      </c>
      <c r="AE1202" s="60">
        <v>1</v>
      </c>
      <c r="AF1202" s="60"/>
      <c r="AG1202" s="60"/>
      <c r="AH1202" s="60"/>
      <c r="AI1202" s="60"/>
      <c r="AJ1202" s="60"/>
      <c r="AK1202" s="60"/>
      <c r="AL1202" s="60"/>
      <c r="AM1202" s="60"/>
      <c r="AN1202" s="69"/>
      <c r="AO1202" s="69"/>
      <c r="AP1202" s="69"/>
      <c r="AQ1202" s="62"/>
      <c r="AS1202" s="62"/>
      <c r="AT1202" s="62"/>
      <c r="AU1202" s="62"/>
    </row>
    <row r="1203" spans="1:43" ht="12.75">
      <c r="A1203" s="7" t="s">
        <v>41</v>
      </c>
      <c r="B1203" s="12" t="s">
        <v>1313</v>
      </c>
      <c r="C1203" s="12" t="s">
        <v>960</v>
      </c>
      <c r="D1203" s="20" t="s">
        <v>92</v>
      </c>
      <c r="E1203" s="50">
        <f t="shared" si="22"/>
        <v>1</v>
      </c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>
        <v>1</v>
      </c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71"/>
      <c r="AO1203" s="71"/>
      <c r="AP1203" s="71"/>
      <c r="AQ1203" s="62"/>
    </row>
    <row r="1204" spans="2:43" ht="12.75">
      <c r="B1204" s="13" t="s">
        <v>1313</v>
      </c>
      <c r="C1204" s="13" t="s">
        <v>1589</v>
      </c>
      <c r="D1204" s="20"/>
      <c r="E1204" s="50">
        <f t="shared" si="22"/>
        <v>1</v>
      </c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71"/>
      <c r="AO1204" s="71"/>
      <c r="AP1204" s="71">
        <v>1</v>
      </c>
      <c r="AQ1204" s="62"/>
    </row>
    <row r="1205" spans="2:43" ht="12.75">
      <c r="B1205" s="12" t="s">
        <v>1314</v>
      </c>
      <c r="C1205" s="12" t="s">
        <v>507</v>
      </c>
      <c r="D1205" s="20" t="s">
        <v>1315</v>
      </c>
      <c r="E1205" s="50">
        <f t="shared" si="22"/>
        <v>1</v>
      </c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>
        <v>1</v>
      </c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71"/>
      <c r="AO1205" s="71"/>
      <c r="AP1205" s="71"/>
      <c r="AQ1205" s="62"/>
    </row>
    <row r="1206" spans="1:43" ht="12.75">
      <c r="A1206" s="7" t="s">
        <v>41</v>
      </c>
      <c r="B1206" s="12" t="s">
        <v>1314</v>
      </c>
      <c r="C1206" s="12" t="s">
        <v>981</v>
      </c>
      <c r="D1206" s="20" t="s">
        <v>556</v>
      </c>
      <c r="E1206" s="50">
        <f t="shared" si="22"/>
        <v>1</v>
      </c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>
        <v>1</v>
      </c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71"/>
      <c r="AO1206" s="71"/>
      <c r="AP1206" s="71"/>
      <c r="AQ1206" s="62"/>
    </row>
    <row r="1207" spans="2:43" ht="12.75">
      <c r="B1207" s="12" t="s">
        <v>1314</v>
      </c>
      <c r="C1207" s="12" t="s">
        <v>185</v>
      </c>
      <c r="D1207" s="20"/>
      <c r="E1207" s="50">
        <f t="shared" si="22"/>
        <v>1</v>
      </c>
      <c r="F1207" s="50"/>
      <c r="G1207" s="50"/>
      <c r="H1207" s="50"/>
      <c r="I1207" s="50"/>
      <c r="J1207" s="50"/>
      <c r="K1207" s="50"/>
      <c r="L1207" s="50"/>
      <c r="M1207" s="50">
        <v>1</v>
      </c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71"/>
      <c r="AO1207" s="71"/>
      <c r="AP1207" s="71"/>
      <c r="AQ1207" s="62"/>
    </row>
    <row r="1208" spans="2:47" ht="12.75">
      <c r="B1208" s="12" t="s">
        <v>1795</v>
      </c>
      <c r="C1208" s="12" t="s">
        <v>161</v>
      </c>
      <c r="D1208" s="20" t="s">
        <v>2369</v>
      </c>
      <c r="E1208" s="50">
        <f t="shared" si="22"/>
        <v>5</v>
      </c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>
        <v>1</v>
      </c>
      <c r="AB1208" s="50">
        <v>1</v>
      </c>
      <c r="AC1208" s="5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71">
        <v>1</v>
      </c>
      <c r="AO1208" s="69"/>
      <c r="AP1208" s="69"/>
      <c r="AQ1208" s="62"/>
      <c r="AR1208" s="82">
        <v>1</v>
      </c>
      <c r="AS1208" s="62">
        <v>1</v>
      </c>
      <c r="AT1208" s="62"/>
      <c r="AU1208" s="62"/>
    </row>
    <row r="1209" spans="2:43" ht="12.75">
      <c r="B1209" s="12" t="s">
        <v>1316</v>
      </c>
      <c r="C1209" s="12" t="s">
        <v>1317</v>
      </c>
      <c r="D1209" s="20" t="s">
        <v>73</v>
      </c>
      <c r="E1209" s="50">
        <f t="shared" si="22"/>
        <v>1</v>
      </c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>
        <v>1</v>
      </c>
      <c r="R1209" s="50"/>
      <c r="S1209" s="50"/>
      <c r="T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71"/>
      <c r="AO1209" s="71"/>
      <c r="AP1209" s="71"/>
      <c r="AQ1209" s="62"/>
    </row>
    <row r="1210" spans="1:47" ht="12.75">
      <c r="A1210" s="7"/>
      <c r="B1210" s="12" t="s">
        <v>1318</v>
      </c>
      <c r="C1210" s="12" t="s">
        <v>85</v>
      </c>
      <c r="D1210" s="20" t="s">
        <v>47</v>
      </c>
      <c r="E1210" s="50">
        <f t="shared" si="22"/>
        <v>5</v>
      </c>
      <c r="F1210" s="50"/>
      <c r="G1210" s="50"/>
      <c r="H1210" s="50"/>
      <c r="I1210" s="50"/>
      <c r="J1210" s="50"/>
      <c r="K1210" s="50">
        <v>1</v>
      </c>
      <c r="L1210" s="50">
        <v>1</v>
      </c>
      <c r="M1210" s="50"/>
      <c r="N1210" s="50">
        <v>1</v>
      </c>
      <c r="O1210" s="50">
        <v>1</v>
      </c>
      <c r="P1210" s="50">
        <v>1</v>
      </c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9"/>
      <c r="AO1210" s="69"/>
      <c r="AP1210" s="69"/>
      <c r="AQ1210" s="62"/>
      <c r="AS1210" s="62"/>
      <c r="AT1210" s="62"/>
      <c r="AU1210" s="62"/>
    </row>
    <row r="1211" spans="2:43" ht="12.75">
      <c r="B1211" s="12" t="s">
        <v>1319</v>
      </c>
      <c r="C1211" s="12" t="s">
        <v>146</v>
      </c>
      <c r="D1211" s="20" t="s">
        <v>77</v>
      </c>
      <c r="E1211" s="50">
        <f t="shared" si="22"/>
        <v>2</v>
      </c>
      <c r="F1211" s="50"/>
      <c r="G1211" s="50"/>
      <c r="H1211" s="50"/>
      <c r="I1211" s="50"/>
      <c r="J1211" s="50"/>
      <c r="K1211" s="50"/>
      <c r="L1211" s="50"/>
      <c r="M1211" s="50"/>
      <c r="N1211" s="50">
        <v>1</v>
      </c>
      <c r="O1211" s="50">
        <v>1</v>
      </c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71"/>
      <c r="AO1211" s="71"/>
      <c r="AP1211" s="71"/>
      <c r="AQ1211" s="62"/>
    </row>
    <row r="1212" spans="2:43" ht="12.75">
      <c r="B1212" s="12" t="s">
        <v>1320</v>
      </c>
      <c r="C1212" s="12" t="s">
        <v>1321</v>
      </c>
      <c r="D1212" s="20" t="s">
        <v>212</v>
      </c>
      <c r="E1212" s="50">
        <f t="shared" si="22"/>
        <v>1</v>
      </c>
      <c r="F1212" s="50"/>
      <c r="G1212" s="50"/>
      <c r="H1212" s="50"/>
      <c r="I1212" s="50"/>
      <c r="J1212" s="50">
        <v>1</v>
      </c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71"/>
      <c r="AO1212" s="71"/>
      <c r="AP1212" s="71"/>
      <c r="AQ1212" s="62"/>
    </row>
    <row r="1213" spans="2:43" ht="12.75">
      <c r="B1213" s="12" t="s">
        <v>1322</v>
      </c>
      <c r="C1213" s="12" t="s">
        <v>1323</v>
      </c>
      <c r="D1213" s="20" t="s">
        <v>77</v>
      </c>
      <c r="E1213" s="50">
        <f t="shared" si="22"/>
        <v>1</v>
      </c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>
        <v>1</v>
      </c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71"/>
      <c r="AO1213" s="71"/>
      <c r="AP1213" s="71"/>
      <c r="AQ1213" s="62"/>
    </row>
    <row r="1214" spans="1:43" ht="12.75">
      <c r="A1214" s="7"/>
      <c r="B1214" s="13" t="s">
        <v>2065</v>
      </c>
      <c r="C1214" s="13" t="s">
        <v>254</v>
      </c>
      <c r="D1214" s="20" t="s">
        <v>2066</v>
      </c>
      <c r="E1214" s="50">
        <f t="shared" si="22"/>
        <v>1</v>
      </c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60"/>
      <c r="AE1214" s="60"/>
      <c r="AF1214" s="60"/>
      <c r="AG1214" s="60"/>
      <c r="AH1214" s="60"/>
      <c r="AI1214" s="60"/>
      <c r="AJ1214" s="60"/>
      <c r="AK1214" s="60">
        <v>1</v>
      </c>
      <c r="AL1214" s="60"/>
      <c r="AM1214" s="60"/>
      <c r="AN1214" s="71"/>
      <c r="AO1214" s="71"/>
      <c r="AP1214" s="71"/>
      <c r="AQ1214" s="62"/>
    </row>
    <row r="1215" spans="1:43" ht="12.75">
      <c r="A1215" s="7" t="s">
        <v>41</v>
      </c>
      <c r="B1215" s="12" t="s">
        <v>1770</v>
      </c>
      <c r="C1215" s="12" t="s">
        <v>746</v>
      </c>
      <c r="D1215" s="20" t="s">
        <v>337</v>
      </c>
      <c r="E1215" s="50">
        <f t="shared" si="22"/>
        <v>1</v>
      </c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>
        <v>1</v>
      </c>
      <c r="AA1215" s="50"/>
      <c r="AB1215" s="50"/>
      <c r="AC1215" s="5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71"/>
      <c r="AO1215" s="71"/>
      <c r="AP1215" s="71"/>
      <c r="AQ1215" s="62"/>
    </row>
    <row r="1216" spans="2:43" ht="12.75">
      <c r="B1216" s="13" t="s">
        <v>1627</v>
      </c>
      <c r="C1216" s="13" t="s">
        <v>2260</v>
      </c>
      <c r="D1216" s="20" t="s">
        <v>1208</v>
      </c>
      <c r="E1216" s="50">
        <f t="shared" si="22"/>
        <v>1</v>
      </c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71"/>
      <c r="AO1216" s="71"/>
      <c r="AP1216" s="71">
        <v>1</v>
      </c>
      <c r="AQ1216" s="62"/>
    </row>
    <row r="1217" spans="2:43" ht="12.75">
      <c r="B1217" s="13" t="s">
        <v>2261</v>
      </c>
      <c r="C1217" s="13" t="s">
        <v>2262</v>
      </c>
      <c r="D1217" s="20"/>
      <c r="E1217" s="50">
        <f t="shared" si="22"/>
        <v>1</v>
      </c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71"/>
      <c r="AO1217" s="71"/>
      <c r="AP1217" s="71">
        <v>1</v>
      </c>
      <c r="AQ1217" s="62"/>
    </row>
    <row r="1218" spans="2:47" ht="12.75">
      <c r="B1218" s="12" t="s">
        <v>1324</v>
      </c>
      <c r="C1218" s="12" t="s">
        <v>159</v>
      </c>
      <c r="D1218" s="20" t="s">
        <v>337</v>
      </c>
      <c r="E1218" s="50">
        <f t="shared" si="22"/>
        <v>3</v>
      </c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>
        <v>1</v>
      </c>
      <c r="T1218" s="50"/>
      <c r="U1218" s="50">
        <v>1</v>
      </c>
      <c r="V1218" s="50">
        <v>1</v>
      </c>
      <c r="W1218" s="50"/>
      <c r="X1218" s="50"/>
      <c r="Y1218" s="50"/>
      <c r="Z1218" s="50"/>
      <c r="AA1218" s="50"/>
      <c r="AB1218" s="50"/>
      <c r="AC1218" s="5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9"/>
      <c r="AO1218" s="69"/>
      <c r="AP1218" s="69"/>
      <c r="AQ1218" s="62"/>
      <c r="AS1218" s="62"/>
      <c r="AT1218" s="62"/>
      <c r="AU1218" s="62"/>
    </row>
    <row r="1219" spans="2:43" ht="12.75">
      <c r="B1219" s="12" t="s">
        <v>1325</v>
      </c>
      <c r="C1219" s="12" t="s">
        <v>1326</v>
      </c>
      <c r="D1219" s="20" t="s">
        <v>1177</v>
      </c>
      <c r="E1219" s="50">
        <f t="shared" si="22"/>
        <v>2</v>
      </c>
      <c r="F1219" s="50"/>
      <c r="G1219" s="50"/>
      <c r="H1219" s="50"/>
      <c r="I1219" s="50">
        <v>1</v>
      </c>
      <c r="J1219" s="50"/>
      <c r="K1219" s="50"/>
      <c r="L1219" s="50">
        <v>1</v>
      </c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71"/>
      <c r="AO1219" s="71"/>
      <c r="AP1219" s="69"/>
      <c r="AQ1219" s="62"/>
    </row>
    <row r="1220" spans="1:43" ht="12.75">
      <c r="A1220" s="7" t="s">
        <v>41</v>
      </c>
      <c r="B1220" s="12" t="s">
        <v>1325</v>
      </c>
      <c r="C1220" s="12" t="s">
        <v>119</v>
      </c>
      <c r="D1220" s="20" t="s">
        <v>754</v>
      </c>
      <c r="E1220" s="50">
        <f t="shared" si="22"/>
        <v>1</v>
      </c>
      <c r="F1220" s="50"/>
      <c r="G1220" s="50"/>
      <c r="H1220" s="50"/>
      <c r="I1220" s="50"/>
      <c r="J1220" s="50"/>
      <c r="K1220" s="50"/>
      <c r="L1220" s="50"/>
      <c r="M1220" s="50"/>
      <c r="N1220" s="50">
        <v>1</v>
      </c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71"/>
      <c r="AO1220" s="71"/>
      <c r="AP1220" s="71"/>
      <c r="AQ1220" s="62"/>
    </row>
    <row r="1221" spans="1:44" ht="12.75">
      <c r="A1221" s="7" t="s">
        <v>41</v>
      </c>
      <c r="B1221" s="13" t="s">
        <v>2337</v>
      </c>
      <c r="C1221" s="13" t="s">
        <v>1699</v>
      </c>
      <c r="D1221" s="20"/>
      <c r="E1221" s="50">
        <f t="shared" si="22"/>
        <v>1</v>
      </c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71"/>
      <c r="AO1221" s="71"/>
      <c r="AP1221" s="71"/>
      <c r="AQ1221" s="62"/>
      <c r="AR1221" s="3">
        <v>1</v>
      </c>
    </row>
    <row r="1222" spans="1:47" ht="12.75">
      <c r="A1222" s="85"/>
      <c r="B1222" s="55" t="s">
        <v>1327</v>
      </c>
      <c r="C1222" s="55" t="s">
        <v>952</v>
      </c>
      <c r="D1222" s="56" t="s">
        <v>241</v>
      </c>
      <c r="E1222" s="57">
        <f t="shared" si="22"/>
        <v>4</v>
      </c>
      <c r="F1222" s="57">
        <v>1</v>
      </c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57"/>
      <c r="V1222" s="57"/>
      <c r="W1222" s="57">
        <v>1</v>
      </c>
      <c r="X1222" s="57">
        <v>1</v>
      </c>
      <c r="Y1222" s="57"/>
      <c r="Z1222" s="57">
        <v>1</v>
      </c>
      <c r="AA1222" s="57"/>
      <c r="AB1222" s="57"/>
      <c r="AC1222" s="57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70"/>
      <c r="AO1222" s="70"/>
      <c r="AP1222" s="70"/>
      <c r="AQ1222" s="77"/>
      <c r="AR1222" s="64"/>
      <c r="AS1222" s="77"/>
      <c r="AT1222" s="77"/>
      <c r="AU1222" s="77"/>
    </row>
    <row r="1223" spans="2:43" ht="12.75">
      <c r="B1223" s="12" t="s">
        <v>1327</v>
      </c>
      <c r="C1223" s="12" t="s">
        <v>33</v>
      </c>
      <c r="D1223" s="20"/>
      <c r="E1223" s="50">
        <f t="shared" si="22"/>
        <v>1</v>
      </c>
      <c r="F1223" s="50">
        <v>1</v>
      </c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71"/>
      <c r="AO1223" s="71"/>
      <c r="AP1223" s="71"/>
      <c r="AQ1223" s="62"/>
    </row>
    <row r="1224" spans="1:43" ht="12.75">
      <c r="A1224" s="7" t="s">
        <v>41</v>
      </c>
      <c r="B1224" s="12" t="s">
        <v>2042</v>
      </c>
      <c r="C1224" s="12" t="s">
        <v>2043</v>
      </c>
      <c r="D1224" s="20"/>
      <c r="E1224" s="50">
        <f t="shared" si="22"/>
        <v>1</v>
      </c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60"/>
      <c r="AE1224" s="60"/>
      <c r="AF1224" s="60"/>
      <c r="AG1224" s="60"/>
      <c r="AH1224" s="60"/>
      <c r="AI1224" s="60"/>
      <c r="AJ1224" s="60">
        <v>1</v>
      </c>
      <c r="AK1224" s="60"/>
      <c r="AL1224" s="60"/>
      <c r="AM1224" s="60"/>
      <c r="AN1224" s="71"/>
      <c r="AO1224" s="71"/>
      <c r="AP1224" s="71"/>
      <c r="AQ1224" s="62"/>
    </row>
    <row r="1225" spans="2:43" ht="12.75">
      <c r="B1225" s="12" t="s">
        <v>1952</v>
      </c>
      <c r="C1225" s="12" t="s">
        <v>1953</v>
      </c>
      <c r="D1225" s="20" t="s">
        <v>1947</v>
      </c>
      <c r="E1225" s="50">
        <f t="shared" si="22"/>
        <v>1</v>
      </c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60"/>
      <c r="AE1225" s="60"/>
      <c r="AF1225" s="60"/>
      <c r="AG1225" s="60">
        <v>1</v>
      </c>
      <c r="AH1225" s="60"/>
      <c r="AI1225" s="60"/>
      <c r="AJ1225" s="60"/>
      <c r="AK1225" s="60"/>
      <c r="AL1225" s="60"/>
      <c r="AM1225" s="60"/>
      <c r="AN1225" s="71"/>
      <c r="AO1225" s="71"/>
      <c r="AP1225" s="71"/>
      <c r="AQ1225" s="62"/>
    </row>
    <row r="1226" spans="2:43" ht="12.75">
      <c r="B1226" s="12" t="s">
        <v>1332</v>
      </c>
      <c r="C1226" s="12" t="s">
        <v>352</v>
      </c>
      <c r="D1226" s="20" t="s">
        <v>719</v>
      </c>
      <c r="E1226" s="50">
        <f t="shared" si="22"/>
        <v>2</v>
      </c>
      <c r="F1226" s="50"/>
      <c r="G1226" s="50">
        <v>1</v>
      </c>
      <c r="H1226" s="50">
        <v>1</v>
      </c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71"/>
      <c r="AO1226" s="71"/>
      <c r="AP1226" s="71"/>
      <c r="AQ1226" s="62"/>
    </row>
    <row r="1227" spans="1:43" ht="12.75">
      <c r="A1227" s="7" t="s">
        <v>41</v>
      </c>
      <c r="B1227" s="12" t="s">
        <v>2013</v>
      </c>
      <c r="C1227" s="12" t="s">
        <v>112</v>
      </c>
      <c r="D1227" s="20" t="s">
        <v>2014</v>
      </c>
      <c r="E1227" s="50">
        <f t="shared" si="22"/>
        <v>1</v>
      </c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60"/>
      <c r="AE1227" s="60"/>
      <c r="AF1227" s="60"/>
      <c r="AG1227" s="60"/>
      <c r="AH1227" s="60"/>
      <c r="AI1227" s="60">
        <v>1</v>
      </c>
      <c r="AJ1227" s="60"/>
      <c r="AK1227" s="60"/>
      <c r="AL1227" s="60"/>
      <c r="AM1227" s="60"/>
      <c r="AN1227" s="71"/>
      <c r="AO1227" s="71"/>
      <c r="AP1227" s="71"/>
      <c r="AQ1227" s="62"/>
    </row>
    <row r="1228" spans="2:43" ht="12.75">
      <c r="B1228" s="12" t="s">
        <v>1337</v>
      </c>
      <c r="C1228" s="12" t="s">
        <v>1338</v>
      </c>
      <c r="D1228" s="20" t="s">
        <v>264</v>
      </c>
      <c r="E1228" s="50">
        <f t="shared" si="22"/>
        <v>1</v>
      </c>
      <c r="F1228" s="50"/>
      <c r="G1228" s="50"/>
      <c r="H1228" s="50"/>
      <c r="I1228" s="50"/>
      <c r="J1228" s="50"/>
      <c r="K1228" s="50"/>
      <c r="L1228" s="50"/>
      <c r="M1228" s="50"/>
      <c r="N1228" s="50"/>
      <c r="O1228" s="50">
        <v>1</v>
      </c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71"/>
      <c r="AO1228" s="71"/>
      <c r="AP1228" s="71"/>
      <c r="AQ1228" s="62"/>
    </row>
    <row r="1229" spans="1:43" ht="12.75">
      <c r="A1229" s="7"/>
      <c r="B1229" s="12" t="s">
        <v>1337</v>
      </c>
      <c r="C1229" s="12" t="s">
        <v>61</v>
      </c>
      <c r="D1229" s="20" t="s">
        <v>47</v>
      </c>
      <c r="E1229" s="50">
        <f t="shared" si="22"/>
        <v>1</v>
      </c>
      <c r="F1229" s="50"/>
      <c r="G1229" s="50"/>
      <c r="H1229" s="50"/>
      <c r="I1229" s="50"/>
      <c r="J1229" s="50"/>
      <c r="K1229" s="50">
        <v>1</v>
      </c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71"/>
      <c r="AO1229" s="71"/>
      <c r="AP1229" s="71"/>
      <c r="AQ1229" s="62"/>
    </row>
    <row r="1230" spans="2:47" ht="12.75">
      <c r="B1230" s="12" t="s">
        <v>1337</v>
      </c>
      <c r="C1230" s="12" t="s">
        <v>110</v>
      </c>
      <c r="D1230" s="20" t="s">
        <v>1315</v>
      </c>
      <c r="E1230" s="50">
        <f t="shared" si="22"/>
        <v>6</v>
      </c>
      <c r="F1230" s="50"/>
      <c r="G1230" s="50"/>
      <c r="H1230" s="50"/>
      <c r="I1230" s="50"/>
      <c r="J1230" s="50"/>
      <c r="K1230" s="50"/>
      <c r="L1230" s="50"/>
      <c r="M1230" s="50"/>
      <c r="N1230" s="50">
        <v>1</v>
      </c>
      <c r="O1230" s="50">
        <v>1</v>
      </c>
      <c r="P1230" s="50"/>
      <c r="Q1230" s="50">
        <v>1</v>
      </c>
      <c r="R1230" s="50">
        <v>1</v>
      </c>
      <c r="S1230" s="50">
        <v>1</v>
      </c>
      <c r="T1230" s="50"/>
      <c r="U1230" s="50"/>
      <c r="V1230" s="50"/>
      <c r="W1230" s="50"/>
      <c r="X1230" s="50"/>
      <c r="Y1230" s="50">
        <v>1</v>
      </c>
      <c r="Z1230" s="50"/>
      <c r="AA1230" s="50"/>
      <c r="AB1230" s="50"/>
      <c r="AC1230" s="5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9"/>
      <c r="AO1230" s="69"/>
      <c r="AP1230" s="69"/>
      <c r="AQ1230" s="62"/>
      <c r="AS1230" s="62"/>
      <c r="AT1230" s="62"/>
      <c r="AU1230" s="62"/>
    </row>
    <row r="1231" spans="2:43" ht="12.75">
      <c r="B1231" s="12" t="s">
        <v>1339</v>
      </c>
      <c r="C1231" s="12" t="s">
        <v>1340</v>
      </c>
      <c r="D1231" s="20" t="s">
        <v>1341</v>
      </c>
      <c r="E1231" s="50">
        <f t="shared" si="22"/>
        <v>2</v>
      </c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>
        <v>1</v>
      </c>
      <c r="R1231" s="50"/>
      <c r="S1231" s="50">
        <v>1</v>
      </c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71"/>
      <c r="AO1231" s="71"/>
      <c r="AP1231" s="71"/>
      <c r="AQ1231" s="62"/>
    </row>
    <row r="1232" spans="2:47" ht="12.75">
      <c r="B1232" s="12" t="s">
        <v>1771</v>
      </c>
      <c r="C1232" s="12" t="s">
        <v>1772</v>
      </c>
      <c r="D1232" s="20" t="s">
        <v>891</v>
      </c>
      <c r="E1232" s="50">
        <f t="shared" si="22"/>
        <v>7</v>
      </c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>
        <v>1</v>
      </c>
      <c r="AA1232" s="50">
        <v>1</v>
      </c>
      <c r="AB1232" s="50"/>
      <c r="AC1232" s="50">
        <v>1</v>
      </c>
      <c r="AD1232" s="60">
        <v>1</v>
      </c>
      <c r="AE1232" s="60">
        <v>1</v>
      </c>
      <c r="AF1232" s="60">
        <v>1</v>
      </c>
      <c r="AG1232" s="60">
        <v>1</v>
      </c>
      <c r="AH1232" s="60"/>
      <c r="AI1232" s="60"/>
      <c r="AJ1232" s="60"/>
      <c r="AK1232" s="60"/>
      <c r="AL1232" s="60"/>
      <c r="AM1232" s="60"/>
      <c r="AN1232" s="69"/>
      <c r="AO1232" s="69"/>
      <c r="AP1232" s="69"/>
      <c r="AQ1232" s="62"/>
      <c r="AS1232" s="62"/>
      <c r="AT1232" s="62"/>
      <c r="AU1232" s="62"/>
    </row>
    <row r="1233" spans="1:43" ht="12.75">
      <c r="A1233" s="7" t="s">
        <v>41</v>
      </c>
      <c r="B1233" s="13" t="s">
        <v>2285</v>
      </c>
      <c r="C1233" s="13" t="s">
        <v>1204</v>
      </c>
      <c r="D1233" s="20" t="s">
        <v>2286</v>
      </c>
      <c r="E1233" s="50">
        <f t="shared" si="22"/>
        <v>1</v>
      </c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9"/>
      <c r="AO1233" s="69"/>
      <c r="AP1233" s="69"/>
      <c r="AQ1233" s="62">
        <v>1</v>
      </c>
    </row>
    <row r="1234" spans="1:43" ht="12.75">
      <c r="A1234" s="7" t="s">
        <v>41</v>
      </c>
      <c r="B1234" s="12" t="s">
        <v>1347</v>
      </c>
      <c r="C1234" s="12" t="s">
        <v>1348</v>
      </c>
      <c r="D1234" s="20" t="s">
        <v>115</v>
      </c>
      <c r="E1234" s="50">
        <f t="shared" si="22"/>
        <v>1</v>
      </c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>
        <v>1</v>
      </c>
      <c r="V1234" s="50"/>
      <c r="W1234" s="50"/>
      <c r="X1234" s="50"/>
      <c r="Y1234" s="50"/>
      <c r="Z1234" s="50"/>
      <c r="AA1234" s="50"/>
      <c r="AB1234" s="50"/>
      <c r="AC1234" s="5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71"/>
      <c r="AO1234" s="71"/>
      <c r="AP1234" s="71"/>
      <c r="AQ1234" s="62"/>
    </row>
    <row r="1235" spans="2:47" ht="12.75">
      <c r="B1235" s="12" t="s">
        <v>1347</v>
      </c>
      <c r="C1235" s="12" t="s">
        <v>81</v>
      </c>
      <c r="D1235" s="20" t="s">
        <v>1349</v>
      </c>
      <c r="E1235" s="50">
        <f t="shared" si="22"/>
        <v>15</v>
      </c>
      <c r="F1235" s="50"/>
      <c r="G1235" s="50"/>
      <c r="H1235" s="50"/>
      <c r="I1235" s="50"/>
      <c r="J1235" s="50"/>
      <c r="K1235" s="50">
        <v>1</v>
      </c>
      <c r="L1235" s="50">
        <v>1</v>
      </c>
      <c r="M1235" s="50">
        <v>1</v>
      </c>
      <c r="N1235" s="50">
        <v>1</v>
      </c>
      <c r="O1235" s="50">
        <v>1</v>
      </c>
      <c r="P1235" s="50"/>
      <c r="Q1235" s="50">
        <v>1</v>
      </c>
      <c r="R1235" s="50">
        <v>1</v>
      </c>
      <c r="S1235" s="50">
        <v>1</v>
      </c>
      <c r="T1235" s="50">
        <v>1</v>
      </c>
      <c r="U1235" s="50">
        <v>1</v>
      </c>
      <c r="V1235" s="50">
        <v>1</v>
      </c>
      <c r="W1235" s="50">
        <v>1</v>
      </c>
      <c r="X1235" s="50">
        <v>1</v>
      </c>
      <c r="Y1235" s="50"/>
      <c r="Z1235" s="50">
        <v>1</v>
      </c>
      <c r="AA1235" s="50">
        <v>1</v>
      </c>
      <c r="AB1235" s="50"/>
      <c r="AC1235" s="5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9"/>
      <c r="AO1235" s="69"/>
      <c r="AP1235" s="69"/>
      <c r="AQ1235" s="62"/>
      <c r="AS1235" s="62"/>
      <c r="AT1235" s="62"/>
      <c r="AU1235" s="62"/>
    </row>
    <row r="1236" spans="2:47" ht="12.75">
      <c r="B1236" s="13" t="s">
        <v>1347</v>
      </c>
      <c r="C1236" s="13" t="s">
        <v>2464</v>
      </c>
      <c r="D1236" s="20"/>
      <c r="E1236" s="50">
        <f t="shared" si="22"/>
        <v>1</v>
      </c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9"/>
      <c r="AO1236" s="69"/>
      <c r="AP1236" s="69"/>
      <c r="AQ1236" s="62"/>
      <c r="AS1236" s="62"/>
      <c r="AT1236" s="62"/>
      <c r="AU1236" s="62">
        <v>1</v>
      </c>
    </row>
    <row r="1237" spans="1:47" ht="12.75">
      <c r="A1237" s="85"/>
      <c r="B1237" s="55" t="s">
        <v>1350</v>
      </c>
      <c r="C1237" s="55" t="s">
        <v>1299</v>
      </c>
      <c r="D1237" s="56" t="s">
        <v>449</v>
      </c>
      <c r="E1237" s="57">
        <f t="shared" si="22"/>
        <v>4</v>
      </c>
      <c r="F1237" s="57"/>
      <c r="G1237" s="57"/>
      <c r="H1237" s="57"/>
      <c r="I1237" s="57"/>
      <c r="J1237" s="57"/>
      <c r="K1237" s="57"/>
      <c r="L1237" s="57"/>
      <c r="M1237" s="57"/>
      <c r="N1237" s="57"/>
      <c r="O1237" s="57">
        <v>1</v>
      </c>
      <c r="P1237" s="57">
        <v>1</v>
      </c>
      <c r="Q1237" s="57">
        <v>1</v>
      </c>
      <c r="R1237" s="57">
        <v>1</v>
      </c>
      <c r="S1237" s="57"/>
      <c r="T1237" s="57"/>
      <c r="U1237" s="57"/>
      <c r="V1237" s="57"/>
      <c r="W1237" s="57"/>
      <c r="X1237" s="57"/>
      <c r="Y1237" s="57"/>
      <c r="Z1237" s="57"/>
      <c r="AA1237" s="57"/>
      <c r="AB1237" s="57"/>
      <c r="AC1237" s="57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70"/>
      <c r="AO1237" s="70"/>
      <c r="AP1237" s="70"/>
      <c r="AQ1237" s="77"/>
      <c r="AR1237" s="64"/>
      <c r="AS1237" s="77"/>
      <c r="AT1237" s="77"/>
      <c r="AU1237" s="77"/>
    </row>
    <row r="1238" spans="2:43" ht="12.75">
      <c r="B1238" s="12" t="s">
        <v>1351</v>
      </c>
      <c r="C1238" s="12" t="s">
        <v>684</v>
      </c>
      <c r="D1238" s="20" t="s">
        <v>828</v>
      </c>
      <c r="E1238" s="50">
        <f t="shared" si="22"/>
        <v>1</v>
      </c>
      <c r="F1238" s="50"/>
      <c r="G1238" s="50"/>
      <c r="H1238" s="50"/>
      <c r="I1238" s="50"/>
      <c r="J1238" s="50"/>
      <c r="K1238" s="50"/>
      <c r="L1238" s="50"/>
      <c r="M1238" s="50"/>
      <c r="N1238" s="50"/>
      <c r="O1238" s="50">
        <v>1</v>
      </c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71"/>
      <c r="AO1238" s="71"/>
      <c r="AP1238" s="71"/>
      <c r="AQ1238" s="62"/>
    </row>
    <row r="1239" spans="1:43" ht="12.75">
      <c r="A1239" s="7" t="s">
        <v>41</v>
      </c>
      <c r="B1239" s="12" t="s">
        <v>1796</v>
      </c>
      <c r="C1239" s="12" t="s">
        <v>755</v>
      </c>
      <c r="D1239" s="20" t="s">
        <v>509</v>
      </c>
      <c r="E1239" s="50">
        <f t="shared" si="22"/>
        <v>2</v>
      </c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>
        <v>1</v>
      </c>
      <c r="AB1239" s="50"/>
      <c r="AC1239" s="50"/>
      <c r="AD1239" s="60">
        <v>1</v>
      </c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71"/>
      <c r="AO1239" s="71"/>
      <c r="AP1239" s="71"/>
      <c r="AQ1239" s="62"/>
    </row>
    <row r="1240" spans="2:43" ht="12.75">
      <c r="B1240" s="12" t="s">
        <v>1352</v>
      </c>
      <c r="C1240" s="12" t="s">
        <v>33</v>
      </c>
      <c r="D1240" s="20" t="s">
        <v>99</v>
      </c>
      <c r="E1240" s="50">
        <f t="shared" si="22"/>
        <v>1</v>
      </c>
      <c r="F1240" s="50"/>
      <c r="G1240" s="50"/>
      <c r="H1240" s="50"/>
      <c r="I1240" s="50"/>
      <c r="J1240" s="50"/>
      <c r="K1240" s="50"/>
      <c r="L1240" s="50"/>
      <c r="M1240" s="50"/>
      <c r="N1240" s="50"/>
      <c r="O1240" s="50">
        <v>1</v>
      </c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71"/>
      <c r="AO1240" s="71"/>
      <c r="AP1240" s="71"/>
      <c r="AQ1240" s="62"/>
    </row>
    <row r="1241" spans="2:43" ht="12.75">
      <c r="B1241" s="12" t="s">
        <v>1353</v>
      </c>
      <c r="C1241" s="12" t="s">
        <v>276</v>
      </c>
      <c r="D1241" s="20"/>
      <c r="E1241" s="50">
        <f t="shared" si="22"/>
        <v>2</v>
      </c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>
        <v>1</v>
      </c>
      <c r="T1241" s="50">
        <v>1</v>
      </c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71"/>
      <c r="AO1241" s="71"/>
      <c r="AP1241" s="71"/>
      <c r="AQ1241" s="62"/>
    </row>
    <row r="1242" spans="2:43" ht="12.75">
      <c r="B1242" s="13" t="s">
        <v>2165</v>
      </c>
      <c r="C1242" s="13" t="s">
        <v>2166</v>
      </c>
      <c r="D1242" s="20" t="s">
        <v>2167</v>
      </c>
      <c r="E1242" s="50">
        <f t="shared" si="22"/>
        <v>1</v>
      </c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71">
        <v>1</v>
      </c>
      <c r="AO1242" s="71"/>
      <c r="AP1242" s="71"/>
      <c r="AQ1242" s="62"/>
    </row>
    <row r="1243" spans="1:43" ht="12.75">
      <c r="A1243" s="7" t="s">
        <v>41</v>
      </c>
      <c r="B1243" s="12" t="s">
        <v>1328</v>
      </c>
      <c r="C1243" s="12" t="s">
        <v>1175</v>
      </c>
      <c r="D1243" s="20" t="s">
        <v>115</v>
      </c>
      <c r="E1243" s="50">
        <f t="shared" si="22"/>
        <v>1</v>
      </c>
      <c r="F1243" s="50"/>
      <c r="G1243" s="50"/>
      <c r="H1243" s="50">
        <v>1</v>
      </c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71"/>
      <c r="AO1243" s="71"/>
      <c r="AP1243" s="71"/>
      <c r="AQ1243" s="62"/>
    </row>
    <row r="1244" spans="1:43" ht="12.75">
      <c r="A1244" s="7" t="s">
        <v>41</v>
      </c>
      <c r="B1244" s="12" t="s">
        <v>1329</v>
      </c>
      <c r="C1244" s="12" t="s">
        <v>746</v>
      </c>
      <c r="D1244" s="20" t="s">
        <v>1330</v>
      </c>
      <c r="E1244" s="50">
        <f t="shared" si="22"/>
        <v>2</v>
      </c>
      <c r="F1244" s="50"/>
      <c r="G1244" s="50"/>
      <c r="H1244" s="50"/>
      <c r="I1244" s="50"/>
      <c r="J1244" s="50"/>
      <c r="K1244" s="50"/>
      <c r="L1244" s="50"/>
      <c r="M1244" s="50"/>
      <c r="N1244" s="50">
        <v>1</v>
      </c>
      <c r="O1244" s="50"/>
      <c r="P1244" s="50">
        <v>1</v>
      </c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71"/>
      <c r="AO1244" s="71"/>
      <c r="AP1244" s="69"/>
      <c r="AQ1244" s="62"/>
    </row>
    <row r="1245" spans="2:43" ht="12.75">
      <c r="B1245" s="12" t="s">
        <v>1331</v>
      </c>
      <c r="C1245" s="12" t="s">
        <v>747</v>
      </c>
      <c r="D1245" s="20" t="s">
        <v>130</v>
      </c>
      <c r="E1245" s="50">
        <f t="shared" si="22"/>
        <v>1</v>
      </c>
      <c r="F1245" s="50"/>
      <c r="G1245" s="50"/>
      <c r="H1245" s="50"/>
      <c r="I1245" s="50"/>
      <c r="J1245" s="50"/>
      <c r="K1245" s="50"/>
      <c r="L1245" s="50"/>
      <c r="M1245" s="50"/>
      <c r="N1245" s="50">
        <v>1</v>
      </c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71"/>
      <c r="AO1245" s="71"/>
      <c r="AP1245" s="71"/>
      <c r="AQ1245" s="62"/>
    </row>
    <row r="1246" spans="2:43" ht="12.75">
      <c r="B1246" s="12" t="s">
        <v>2044</v>
      </c>
      <c r="C1246" s="12" t="s">
        <v>44</v>
      </c>
      <c r="D1246" s="20"/>
      <c r="E1246" s="50">
        <f t="shared" si="22"/>
        <v>2</v>
      </c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60"/>
      <c r="AE1246" s="60"/>
      <c r="AF1246" s="60"/>
      <c r="AG1246" s="60"/>
      <c r="AH1246" s="60"/>
      <c r="AI1246" s="60"/>
      <c r="AJ1246" s="60">
        <v>1</v>
      </c>
      <c r="AK1246" s="60"/>
      <c r="AL1246" s="60">
        <v>1</v>
      </c>
      <c r="AM1246" s="60"/>
      <c r="AN1246" s="69"/>
      <c r="AO1246" s="69"/>
      <c r="AP1246" s="71"/>
      <c r="AQ1246" s="62"/>
    </row>
    <row r="1247" spans="2:43" ht="12.75">
      <c r="B1247" s="12" t="s">
        <v>1333</v>
      </c>
      <c r="C1247" s="12" t="s">
        <v>33</v>
      </c>
      <c r="D1247" s="20" t="s">
        <v>1334</v>
      </c>
      <c r="E1247" s="50">
        <f t="shared" si="22"/>
        <v>1</v>
      </c>
      <c r="F1247" s="50"/>
      <c r="G1247" s="50"/>
      <c r="H1247" s="50"/>
      <c r="I1247" s="50"/>
      <c r="J1247" s="50"/>
      <c r="K1247" s="50"/>
      <c r="L1247" s="50"/>
      <c r="M1247" s="50"/>
      <c r="N1247" s="50"/>
      <c r="O1247" s="50">
        <v>1</v>
      </c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71"/>
      <c r="AO1247" s="71"/>
      <c r="AP1247" s="71"/>
      <c r="AQ1247" s="62"/>
    </row>
    <row r="1248" spans="1:43" ht="12.75">
      <c r="A1248" s="7" t="s">
        <v>41</v>
      </c>
      <c r="B1248" s="12" t="s">
        <v>1333</v>
      </c>
      <c r="C1248" s="12" t="s">
        <v>1335</v>
      </c>
      <c r="D1248" s="20" t="s">
        <v>1336</v>
      </c>
      <c r="E1248" s="50">
        <f aca="true" t="shared" si="23" ref="E1248:E1311">SUM(F1248:AU1248)</f>
        <v>1</v>
      </c>
      <c r="F1248" s="50"/>
      <c r="G1248" s="50"/>
      <c r="H1248" s="50"/>
      <c r="I1248" s="50"/>
      <c r="J1248" s="50"/>
      <c r="K1248" s="50"/>
      <c r="L1248" s="50"/>
      <c r="M1248" s="50"/>
      <c r="N1248" s="50">
        <v>1</v>
      </c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71"/>
      <c r="AO1248" s="71"/>
      <c r="AP1248" s="71"/>
      <c r="AQ1248" s="62"/>
    </row>
    <row r="1249" spans="1:47" ht="12.75">
      <c r="A1249" s="87" t="s">
        <v>41</v>
      </c>
      <c r="B1249" s="55" t="s">
        <v>1925</v>
      </c>
      <c r="C1249" s="55" t="s">
        <v>286</v>
      </c>
      <c r="D1249" s="56" t="s">
        <v>1208</v>
      </c>
      <c r="E1249" s="57">
        <f t="shared" si="23"/>
        <v>4</v>
      </c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8"/>
      <c r="AE1249" s="58"/>
      <c r="AF1249" s="58">
        <v>1</v>
      </c>
      <c r="AG1249" s="58"/>
      <c r="AH1249" s="58"/>
      <c r="AI1249" s="58"/>
      <c r="AJ1249" s="58">
        <v>1</v>
      </c>
      <c r="AK1249" s="58">
        <v>1</v>
      </c>
      <c r="AL1249" s="58"/>
      <c r="AM1249" s="58">
        <v>1</v>
      </c>
      <c r="AN1249" s="70"/>
      <c r="AO1249" s="70"/>
      <c r="AP1249" s="70"/>
      <c r="AQ1249" s="77"/>
      <c r="AR1249" s="64"/>
      <c r="AS1249" s="77"/>
      <c r="AT1249" s="77"/>
      <c r="AU1249" s="77"/>
    </row>
    <row r="1250" spans="1:47" ht="12.75">
      <c r="A1250" s="84" t="s">
        <v>41</v>
      </c>
      <c r="B1250" s="55" t="s">
        <v>1342</v>
      </c>
      <c r="C1250" s="55" t="s">
        <v>1343</v>
      </c>
      <c r="D1250" s="56" t="s">
        <v>92</v>
      </c>
      <c r="E1250" s="57">
        <f t="shared" si="23"/>
        <v>4</v>
      </c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>
        <v>1</v>
      </c>
      <c r="S1250" s="57"/>
      <c r="T1250" s="57"/>
      <c r="U1250" s="57"/>
      <c r="V1250" s="57">
        <v>1</v>
      </c>
      <c r="W1250" s="57"/>
      <c r="X1250" s="57"/>
      <c r="Y1250" s="57"/>
      <c r="Z1250" s="57"/>
      <c r="AA1250" s="57"/>
      <c r="AB1250" s="57"/>
      <c r="AC1250" s="57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72">
        <v>1</v>
      </c>
      <c r="AO1250" s="70"/>
      <c r="AP1250" s="70"/>
      <c r="AQ1250" s="77">
        <v>1</v>
      </c>
      <c r="AR1250" s="64"/>
      <c r="AS1250" s="77"/>
      <c r="AT1250" s="77"/>
      <c r="AU1250" s="77"/>
    </row>
    <row r="1251" spans="1:43" ht="12.75">
      <c r="A1251" s="61"/>
      <c r="B1251" s="12" t="s">
        <v>1344</v>
      </c>
      <c r="C1251" s="12" t="s">
        <v>1345</v>
      </c>
      <c r="D1251" s="20" t="s">
        <v>1346</v>
      </c>
      <c r="E1251" s="50">
        <f t="shared" si="23"/>
        <v>1</v>
      </c>
      <c r="F1251" s="50"/>
      <c r="G1251" s="50"/>
      <c r="H1251" s="50"/>
      <c r="I1251" s="50"/>
      <c r="J1251" s="50"/>
      <c r="K1251" s="50"/>
      <c r="L1251" s="50"/>
      <c r="M1251" s="50"/>
      <c r="N1251" s="50">
        <v>1</v>
      </c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71"/>
      <c r="AO1251" s="71"/>
      <c r="AP1251" s="71"/>
      <c r="AQ1251" s="62"/>
    </row>
    <row r="1252" spans="1:43" ht="12.75">
      <c r="A1252" s="63" t="s">
        <v>41</v>
      </c>
      <c r="B1252" s="12" t="s">
        <v>1356</v>
      </c>
      <c r="C1252" s="12" t="s">
        <v>1357</v>
      </c>
      <c r="D1252" s="20" t="s">
        <v>835</v>
      </c>
      <c r="E1252" s="50">
        <f t="shared" si="23"/>
        <v>2</v>
      </c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>
        <v>1</v>
      </c>
      <c r="Q1252" s="50"/>
      <c r="R1252" s="50"/>
      <c r="S1252" s="50"/>
      <c r="T1252" s="50"/>
      <c r="U1252" s="50"/>
      <c r="V1252" s="50"/>
      <c r="W1252" s="50"/>
      <c r="X1252" s="50">
        <v>1</v>
      </c>
      <c r="Y1252" s="50"/>
      <c r="Z1252" s="50"/>
      <c r="AA1252" s="50"/>
      <c r="AB1252" s="50"/>
      <c r="AC1252" s="5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71"/>
      <c r="AO1252" s="71"/>
      <c r="AP1252" s="71"/>
      <c r="AQ1252" s="62"/>
    </row>
    <row r="1253" spans="2:47" ht="12.75">
      <c r="B1253" s="13" t="s">
        <v>2089</v>
      </c>
      <c r="C1253" s="13" t="s">
        <v>306</v>
      </c>
      <c r="D1253" s="20" t="s">
        <v>2370</v>
      </c>
      <c r="E1253" s="50">
        <f t="shared" si="23"/>
        <v>7</v>
      </c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60"/>
      <c r="AE1253" s="60"/>
      <c r="AF1253" s="60"/>
      <c r="AG1253" s="60"/>
      <c r="AH1253" s="60"/>
      <c r="AI1253" s="60"/>
      <c r="AJ1253" s="60"/>
      <c r="AK1253" s="60"/>
      <c r="AL1253" s="60">
        <v>1</v>
      </c>
      <c r="AM1253" s="60"/>
      <c r="AN1253" s="71"/>
      <c r="AO1253" s="71">
        <v>1</v>
      </c>
      <c r="AP1253" s="71">
        <v>1</v>
      </c>
      <c r="AQ1253" s="62">
        <v>1</v>
      </c>
      <c r="AR1253" s="82">
        <v>1</v>
      </c>
      <c r="AS1253" s="62">
        <v>1</v>
      </c>
      <c r="AT1253" s="62"/>
      <c r="AU1253" s="62">
        <v>1</v>
      </c>
    </row>
    <row r="1254" spans="2:43" ht="12.75">
      <c r="B1254" s="12" t="s">
        <v>1358</v>
      </c>
      <c r="C1254" s="12" t="s">
        <v>1359</v>
      </c>
      <c r="D1254" s="20"/>
      <c r="E1254" s="50">
        <f t="shared" si="23"/>
        <v>1</v>
      </c>
      <c r="F1254" s="50"/>
      <c r="G1254" s="50"/>
      <c r="H1254" s="50"/>
      <c r="I1254" s="50"/>
      <c r="J1254" s="50"/>
      <c r="K1254" s="50"/>
      <c r="L1254" s="50"/>
      <c r="M1254" s="50"/>
      <c r="N1254" s="50">
        <v>1</v>
      </c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71"/>
      <c r="AO1254" s="71"/>
      <c r="AP1254" s="71"/>
      <c r="AQ1254" s="62"/>
    </row>
    <row r="1255" spans="2:43" ht="12.75">
      <c r="B1255" s="12" t="s">
        <v>1358</v>
      </c>
      <c r="C1255" s="12" t="s">
        <v>845</v>
      </c>
      <c r="D1255" s="20" t="s">
        <v>108</v>
      </c>
      <c r="E1255" s="50">
        <f t="shared" si="23"/>
        <v>2</v>
      </c>
      <c r="F1255" s="50"/>
      <c r="G1255" s="50"/>
      <c r="H1255" s="50"/>
      <c r="I1255" s="50"/>
      <c r="J1255" s="50"/>
      <c r="K1255" s="50"/>
      <c r="L1255" s="50"/>
      <c r="M1255" s="50">
        <v>1</v>
      </c>
      <c r="N1255" s="50"/>
      <c r="O1255" s="50">
        <v>1</v>
      </c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71"/>
      <c r="AO1255" s="71"/>
      <c r="AP1255" s="71"/>
      <c r="AQ1255" s="62"/>
    </row>
    <row r="1256" spans="1:43" ht="12.75">
      <c r="A1256" s="7" t="s">
        <v>41</v>
      </c>
      <c r="B1256" s="12" t="s">
        <v>1358</v>
      </c>
      <c r="C1256" s="12" t="s">
        <v>344</v>
      </c>
      <c r="D1256" s="20" t="s">
        <v>108</v>
      </c>
      <c r="E1256" s="50">
        <f t="shared" si="23"/>
        <v>1</v>
      </c>
      <c r="F1256" s="50"/>
      <c r="G1256" s="50"/>
      <c r="H1256" s="50"/>
      <c r="I1256" s="50"/>
      <c r="J1256" s="50"/>
      <c r="K1256" s="50"/>
      <c r="L1256" s="50"/>
      <c r="M1256" s="50"/>
      <c r="N1256" s="50"/>
      <c r="O1256" s="50">
        <v>1</v>
      </c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71"/>
      <c r="AO1256" s="71"/>
      <c r="AP1256" s="71"/>
      <c r="AQ1256" s="62"/>
    </row>
    <row r="1257" spans="1:43" ht="12.75">
      <c r="A1257" s="7" t="s">
        <v>41</v>
      </c>
      <c r="B1257" s="13" t="s">
        <v>1360</v>
      </c>
      <c r="C1257" s="13" t="s">
        <v>103</v>
      </c>
      <c r="D1257" s="20"/>
      <c r="E1257" s="50">
        <f t="shared" si="23"/>
        <v>1</v>
      </c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71"/>
      <c r="AO1257" s="71"/>
      <c r="AP1257" s="71">
        <v>1</v>
      </c>
      <c r="AQ1257" s="62"/>
    </row>
    <row r="1258" spans="1:47" ht="12.75">
      <c r="A1258" s="63" t="s">
        <v>41</v>
      </c>
      <c r="B1258" s="12" t="s">
        <v>1360</v>
      </c>
      <c r="C1258" s="12" t="s">
        <v>1244</v>
      </c>
      <c r="D1258" s="20" t="s">
        <v>372</v>
      </c>
      <c r="E1258" s="50">
        <f t="shared" si="23"/>
        <v>3</v>
      </c>
      <c r="F1258" s="50"/>
      <c r="G1258" s="50"/>
      <c r="H1258" s="50"/>
      <c r="I1258" s="50"/>
      <c r="J1258" s="50"/>
      <c r="K1258" s="50"/>
      <c r="L1258" s="50"/>
      <c r="M1258" s="50"/>
      <c r="N1258" s="50">
        <v>1</v>
      </c>
      <c r="O1258" s="50"/>
      <c r="P1258" s="50">
        <v>1</v>
      </c>
      <c r="Q1258" s="50"/>
      <c r="R1258" s="50"/>
      <c r="S1258" s="50">
        <v>1</v>
      </c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9"/>
      <c r="AO1258" s="69"/>
      <c r="AP1258" s="69"/>
      <c r="AQ1258" s="62"/>
      <c r="AS1258" s="62"/>
      <c r="AT1258" s="62"/>
      <c r="AU1258" s="62"/>
    </row>
    <row r="1259" spans="2:43" ht="12.75">
      <c r="B1259" s="13" t="s">
        <v>2168</v>
      </c>
      <c r="C1259" s="13" t="s">
        <v>518</v>
      </c>
      <c r="D1259" s="20" t="s">
        <v>2169</v>
      </c>
      <c r="E1259" s="50">
        <f t="shared" si="23"/>
        <v>1</v>
      </c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9">
        <v>1</v>
      </c>
      <c r="AO1259" s="71"/>
      <c r="AP1259" s="71"/>
      <c r="AQ1259" s="62"/>
    </row>
    <row r="1260" spans="1:45" ht="12.75">
      <c r="A1260" s="7" t="s">
        <v>41</v>
      </c>
      <c r="B1260" s="13" t="s">
        <v>2423</v>
      </c>
      <c r="C1260" s="13" t="s">
        <v>836</v>
      </c>
      <c r="D1260" s="20" t="s">
        <v>2352</v>
      </c>
      <c r="E1260" s="50">
        <f t="shared" si="23"/>
        <v>1</v>
      </c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9"/>
      <c r="AO1260" s="71"/>
      <c r="AP1260" s="71"/>
      <c r="AQ1260" s="62"/>
      <c r="AS1260" s="3">
        <v>1</v>
      </c>
    </row>
    <row r="1261" spans="1:43" ht="12.75">
      <c r="A1261" s="7"/>
      <c r="B1261" s="12" t="s">
        <v>1361</v>
      </c>
      <c r="C1261" s="12" t="s">
        <v>585</v>
      </c>
      <c r="D1261" s="20" t="s">
        <v>1362</v>
      </c>
      <c r="E1261" s="50">
        <f t="shared" si="23"/>
        <v>2</v>
      </c>
      <c r="F1261" s="50"/>
      <c r="G1261" s="50"/>
      <c r="H1261" s="50">
        <v>1</v>
      </c>
      <c r="I1261" s="50"/>
      <c r="J1261" s="50">
        <v>1</v>
      </c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71"/>
      <c r="AO1261" s="71"/>
      <c r="AP1261" s="69"/>
      <c r="AQ1261" s="62"/>
    </row>
    <row r="1262" spans="2:43" ht="12.75">
      <c r="B1262" s="12" t="s">
        <v>1363</v>
      </c>
      <c r="C1262" s="13" t="s">
        <v>2381</v>
      </c>
      <c r="D1262" s="20" t="s">
        <v>92</v>
      </c>
      <c r="E1262" s="50">
        <f t="shared" si="23"/>
        <v>2</v>
      </c>
      <c r="F1262" s="50"/>
      <c r="G1262" s="50"/>
      <c r="H1262" s="50">
        <v>1</v>
      </c>
      <c r="I1262" s="50">
        <v>1</v>
      </c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71"/>
      <c r="AO1262" s="71"/>
      <c r="AP1262" s="71"/>
      <c r="AQ1262" s="62"/>
    </row>
    <row r="1263" spans="1:43" ht="12.75">
      <c r="A1263" s="61"/>
      <c r="B1263" s="12" t="s">
        <v>1364</v>
      </c>
      <c r="C1263" s="12" t="s">
        <v>1365</v>
      </c>
      <c r="D1263" s="20"/>
      <c r="E1263" s="50">
        <f t="shared" si="23"/>
        <v>1</v>
      </c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>
        <v>1</v>
      </c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71"/>
      <c r="AO1263" s="71"/>
      <c r="AP1263" s="71"/>
      <c r="AQ1263" s="62"/>
    </row>
    <row r="1264" spans="1:43" ht="12.75">
      <c r="A1264" s="61"/>
      <c r="B1264" s="12" t="s">
        <v>1366</v>
      </c>
      <c r="C1264" s="13" t="s">
        <v>2382</v>
      </c>
      <c r="D1264" s="20"/>
      <c r="E1264" s="50">
        <f t="shared" si="23"/>
        <v>1</v>
      </c>
      <c r="F1264" s="50"/>
      <c r="G1264" s="50"/>
      <c r="H1264" s="50"/>
      <c r="I1264" s="50"/>
      <c r="J1264" s="50"/>
      <c r="K1264" s="50"/>
      <c r="L1264" s="50"/>
      <c r="M1264" s="50"/>
      <c r="N1264" s="50">
        <v>1</v>
      </c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71"/>
      <c r="AO1264" s="71"/>
      <c r="AP1264" s="71"/>
      <c r="AQ1264" s="62"/>
    </row>
    <row r="1265" spans="2:47" ht="12.75">
      <c r="B1265" s="12" t="s">
        <v>1367</v>
      </c>
      <c r="C1265" s="12" t="s">
        <v>22</v>
      </c>
      <c r="D1265" s="20" t="s">
        <v>1368</v>
      </c>
      <c r="E1265" s="50">
        <f t="shared" si="23"/>
        <v>8</v>
      </c>
      <c r="F1265" s="50">
        <v>1</v>
      </c>
      <c r="G1265" s="50"/>
      <c r="H1265" s="50"/>
      <c r="I1265" s="50"/>
      <c r="J1265" s="50"/>
      <c r="K1265" s="50"/>
      <c r="L1265" s="50"/>
      <c r="M1265" s="50">
        <v>1</v>
      </c>
      <c r="N1265" s="50"/>
      <c r="O1265" s="50">
        <v>1</v>
      </c>
      <c r="P1265" s="50">
        <v>1</v>
      </c>
      <c r="Q1265" s="50">
        <v>1</v>
      </c>
      <c r="R1265" s="50"/>
      <c r="S1265" s="50">
        <v>1</v>
      </c>
      <c r="T1265" s="50">
        <v>1</v>
      </c>
      <c r="U1265" s="50">
        <v>1</v>
      </c>
      <c r="V1265" s="50"/>
      <c r="W1265" s="50"/>
      <c r="X1265" s="50"/>
      <c r="Y1265" s="50"/>
      <c r="Z1265" s="50"/>
      <c r="AA1265" s="50"/>
      <c r="AB1265" s="50"/>
      <c r="AC1265" s="5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9"/>
      <c r="AO1265" s="69"/>
      <c r="AP1265" s="69"/>
      <c r="AQ1265" s="62"/>
      <c r="AS1265" s="62"/>
      <c r="AT1265" s="62"/>
      <c r="AU1265" s="62"/>
    </row>
    <row r="1266" spans="2:47" ht="12.75">
      <c r="B1266" s="12" t="s">
        <v>1694</v>
      </c>
      <c r="C1266" s="12" t="s">
        <v>294</v>
      </c>
      <c r="D1266" s="20" t="s">
        <v>1728</v>
      </c>
      <c r="E1266" s="50">
        <f t="shared" si="23"/>
        <v>5</v>
      </c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>
        <v>1</v>
      </c>
      <c r="Y1266" s="50">
        <v>1</v>
      </c>
      <c r="Z1266" s="50">
        <v>1</v>
      </c>
      <c r="AA1266" s="50">
        <v>1</v>
      </c>
      <c r="AB1266" s="50">
        <v>1</v>
      </c>
      <c r="AC1266" s="5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9"/>
      <c r="AO1266" s="69"/>
      <c r="AP1266" s="69"/>
      <c r="AQ1266" s="62"/>
      <c r="AS1266" s="62"/>
      <c r="AT1266" s="62"/>
      <c r="AU1266" s="62"/>
    </row>
    <row r="1267" spans="1:43" ht="12.75">
      <c r="A1267" s="7" t="s">
        <v>41</v>
      </c>
      <c r="B1267" s="13" t="s">
        <v>2170</v>
      </c>
      <c r="C1267" s="13" t="s">
        <v>243</v>
      </c>
      <c r="D1267" s="20" t="s">
        <v>2171</v>
      </c>
      <c r="E1267" s="50">
        <f t="shared" si="23"/>
        <v>1</v>
      </c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9">
        <v>1</v>
      </c>
      <c r="AO1267" s="71"/>
      <c r="AP1267" s="71"/>
      <c r="AQ1267" s="62"/>
    </row>
    <row r="1268" spans="1:43" ht="12.75">
      <c r="A1268" s="61"/>
      <c r="B1268" s="12" t="s">
        <v>1369</v>
      </c>
      <c r="C1268" s="12" t="s">
        <v>1370</v>
      </c>
      <c r="D1268" s="20" t="s">
        <v>196</v>
      </c>
      <c r="E1268" s="50">
        <f t="shared" si="23"/>
        <v>1</v>
      </c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>
        <v>1</v>
      </c>
      <c r="V1268" s="50"/>
      <c r="W1268" s="50"/>
      <c r="X1268" s="50"/>
      <c r="Y1268" s="50"/>
      <c r="Z1268" s="50"/>
      <c r="AA1268" s="50"/>
      <c r="AB1268" s="50"/>
      <c r="AC1268" s="5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71"/>
      <c r="AO1268" s="71"/>
      <c r="AP1268" s="71"/>
      <c r="AQ1268" s="62"/>
    </row>
    <row r="1269" spans="2:47" ht="12.75">
      <c r="B1269" s="12" t="s">
        <v>1371</v>
      </c>
      <c r="C1269" s="12" t="s">
        <v>276</v>
      </c>
      <c r="D1269" s="20" t="s">
        <v>47</v>
      </c>
      <c r="E1269" s="50">
        <f t="shared" si="23"/>
        <v>5</v>
      </c>
      <c r="F1269" s="50"/>
      <c r="G1269" s="50"/>
      <c r="H1269" s="50"/>
      <c r="I1269" s="50"/>
      <c r="J1269" s="50">
        <v>1</v>
      </c>
      <c r="K1269" s="50">
        <v>1</v>
      </c>
      <c r="L1269" s="50">
        <v>1</v>
      </c>
      <c r="M1269" s="50"/>
      <c r="N1269" s="50"/>
      <c r="O1269" s="50"/>
      <c r="P1269" s="50"/>
      <c r="Q1269" s="50"/>
      <c r="R1269" s="50"/>
      <c r="S1269" s="50"/>
      <c r="T1269" s="50">
        <v>1</v>
      </c>
      <c r="U1269" s="50">
        <v>1</v>
      </c>
      <c r="V1269" s="50"/>
      <c r="W1269" s="50"/>
      <c r="X1269" s="50"/>
      <c r="Y1269" s="50"/>
      <c r="Z1269" s="50"/>
      <c r="AA1269" s="50"/>
      <c r="AB1269" s="50"/>
      <c r="AC1269" s="5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9"/>
      <c r="AO1269" s="69"/>
      <c r="AP1269" s="69"/>
      <c r="AQ1269" s="62"/>
      <c r="AS1269" s="62"/>
      <c r="AT1269" s="62"/>
      <c r="AU1269" s="62"/>
    </row>
    <row r="1270" spans="1:43" ht="12.75">
      <c r="A1270" s="7" t="s">
        <v>41</v>
      </c>
      <c r="B1270" s="12" t="s">
        <v>1371</v>
      </c>
      <c r="C1270" s="12" t="s">
        <v>1372</v>
      </c>
      <c r="D1270" s="20"/>
      <c r="E1270" s="50">
        <f t="shared" si="23"/>
        <v>1</v>
      </c>
      <c r="F1270" s="50"/>
      <c r="G1270" s="50"/>
      <c r="H1270" s="50"/>
      <c r="I1270" s="50"/>
      <c r="J1270" s="50"/>
      <c r="K1270" s="50"/>
      <c r="L1270" s="50"/>
      <c r="M1270" s="50"/>
      <c r="N1270" s="50">
        <v>1</v>
      </c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71"/>
      <c r="AO1270" s="71"/>
      <c r="AP1270" s="71"/>
      <c r="AQ1270" s="62"/>
    </row>
    <row r="1271" spans="2:47" ht="12.75">
      <c r="B1271" s="12" t="s">
        <v>1377</v>
      </c>
      <c r="C1271" s="12" t="s">
        <v>1378</v>
      </c>
      <c r="D1271" s="20" t="s">
        <v>92</v>
      </c>
      <c r="E1271" s="50">
        <f t="shared" si="23"/>
        <v>3</v>
      </c>
      <c r="F1271" s="50">
        <v>1</v>
      </c>
      <c r="G1271" s="50">
        <v>1</v>
      </c>
      <c r="H1271" s="50">
        <v>1</v>
      </c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9"/>
      <c r="AO1271" s="69"/>
      <c r="AP1271" s="69"/>
      <c r="AQ1271" s="62"/>
      <c r="AS1271" s="62"/>
      <c r="AT1271" s="62"/>
      <c r="AU1271" s="62"/>
    </row>
    <row r="1272" spans="1:43" ht="12.75">
      <c r="A1272" s="63"/>
      <c r="B1272" s="13" t="s">
        <v>2283</v>
      </c>
      <c r="C1272" s="13" t="s">
        <v>616</v>
      </c>
      <c r="D1272" s="20" t="s">
        <v>2284</v>
      </c>
      <c r="E1272" s="50">
        <f t="shared" si="23"/>
        <v>1</v>
      </c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9"/>
      <c r="AO1272" s="69"/>
      <c r="AP1272" s="69"/>
      <c r="AQ1272" s="62">
        <v>1</v>
      </c>
    </row>
    <row r="1273" spans="2:44" ht="12.75">
      <c r="B1273" s="12" t="s">
        <v>1382</v>
      </c>
      <c r="C1273" s="12" t="s">
        <v>595</v>
      </c>
      <c r="D1273" s="20" t="s">
        <v>570</v>
      </c>
      <c r="E1273" s="50">
        <f t="shared" si="23"/>
        <v>1</v>
      </c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>
        <v>1</v>
      </c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71"/>
      <c r="AO1273" s="71"/>
      <c r="AP1273" s="71"/>
      <c r="AQ1273" s="62"/>
      <c r="AR1273" s="80"/>
    </row>
    <row r="1274" spans="1:47" ht="12.75">
      <c r="A1274" s="63"/>
      <c r="B1274" s="12" t="s">
        <v>1382</v>
      </c>
      <c r="C1274" s="12" t="s">
        <v>65</v>
      </c>
      <c r="D1274" s="20" t="s">
        <v>207</v>
      </c>
      <c r="E1274" s="50">
        <f t="shared" si="23"/>
        <v>6</v>
      </c>
      <c r="F1274" s="50"/>
      <c r="G1274" s="50"/>
      <c r="H1274" s="50"/>
      <c r="I1274" s="50"/>
      <c r="J1274" s="50"/>
      <c r="K1274" s="50"/>
      <c r="L1274" s="50">
        <v>1</v>
      </c>
      <c r="M1274" s="50"/>
      <c r="N1274" s="50"/>
      <c r="O1274" s="50">
        <v>1</v>
      </c>
      <c r="P1274" s="50">
        <v>1</v>
      </c>
      <c r="Q1274" s="50">
        <v>1</v>
      </c>
      <c r="R1274" s="50"/>
      <c r="S1274" s="50">
        <v>1</v>
      </c>
      <c r="T1274" s="50">
        <v>1</v>
      </c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9"/>
      <c r="AO1274" s="69"/>
      <c r="AP1274" s="69"/>
      <c r="AQ1274" s="62"/>
      <c r="AS1274" s="62"/>
      <c r="AT1274" s="62"/>
      <c r="AU1274" s="62"/>
    </row>
    <row r="1275" spans="2:43" ht="12.75">
      <c r="B1275" s="12" t="s">
        <v>1383</v>
      </c>
      <c r="C1275" s="12" t="s">
        <v>106</v>
      </c>
      <c r="D1275" s="20" t="s">
        <v>288</v>
      </c>
      <c r="E1275" s="50">
        <f t="shared" si="23"/>
        <v>1</v>
      </c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>
        <v>1</v>
      </c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71"/>
      <c r="AO1275" s="71"/>
      <c r="AP1275" s="71"/>
      <c r="AQ1275" s="62"/>
    </row>
    <row r="1276" spans="2:43" ht="12.75">
      <c r="B1276" s="12" t="s">
        <v>1384</v>
      </c>
      <c r="C1276" s="12" t="s">
        <v>1385</v>
      </c>
      <c r="D1276" s="20" t="s">
        <v>1386</v>
      </c>
      <c r="E1276" s="50">
        <f t="shared" si="23"/>
        <v>1</v>
      </c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>
        <v>1</v>
      </c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71"/>
      <c r="AO1276" s="71"/>
      <c r="AP1276" s="71"/>
      <c r="AQ1276" s="62"/>
    </row>
    <row r="1277" spans="2:43" ht="12.75">
      <c r="B1277" s="12" t="s">
        <v>1387</v>
      </c>
      <c r="C1277" s="12" t="s">
        <v>483</v>
      </c>
      <c r="D1277" s="20" t="s">
        <v>288</v>
      </c>
      <c r="E1277" s="50">
        <f t="shared" si="23"/>
        <v>2</v>
      </c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>
        <v>1</v>
      </c>
      <c r="T1277" s="50"/>
      <c r="U1277" s="50"/>
      <c r="V1277" s="50"/>
      <c r="W1277" s="50"/>
      <c r="X1277" s="50"/>
      <c r="Y1277" s="50"/>
      <c r="Z1277" s="50">
        <v>1</v>
      </c>
      <c r="AA1277" s="50"/>
      <c r="AB1277" s="50"/>
      <c r="AC1277" s="5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71"/>
      <c r="AO1277" s="71"/>
      <c r="AP1277" s="71"/>
      <c r="AQ1277" s="62"/>
    </row>
    <row r="1278" spans="1:43" ht="12.75">
      <c r="A1278" s="7" t="s">
        <v>41</v>
      </c>
      <c r="B1278" s="12" t="s">
        <v>1387</v>
      </c>
      <c r="C1278" s="12" t="s">
        <v>1388</v>
      </c>
      <c r="D1278" s="20" t="s">
        <v>288</v>
      </c>
      <c r="E1278" s="50">
        <f t="shared" si="23"/>
        <v>1</v>
      </c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>
        <v>1</v>
      </c>
      <c r="W1278" s="50"/>
      <c r="X1278" s="50"/>
      <c r="Y1278" s="50"/>
      <c r="Z1278" s="50"/>
      <c r="AA1278" s="50"/>
      <c r="AB1278" s="50"/>
      <c r="AC1278" s="5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71"/>
      <c r="AO1278" s="71"/>
      <c r="AP1278" s="71"/>
      <c r="AQ1278" s="62"/>
    </row>
    <row r="1279" spans="1:43" ht="12.75">
      <c r="A1279" s="7"/>
      <c r="B1279" s="12" t="s">
        <v>1389</v>
      </c>
      <c r="C1279" s="12" t="s">
        <v>254</v>
      </c>
      <c r="D1279" s="20" t="s">
        <v>1390</v>
      </c>
      <c r="E1279" s="50">
        <f t="shared" si="23"/>
        <v>1</v>
      </c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>
        <v>1</v>
      </c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71"/>
      <c r="AO1279" s="71"/>
      <c r="AP1279" s="71"/>
      <c r="AQ1279" s="62"/>
    </row>
    <row r="1280" spans="1:43" ht="12.75">
      <c r="A1280" s="61"/>
      <c r="B1280" s="12" t="s">
        <v>1393</v>
      </c>
      <c r="C1280" s="12" t="s">
        <v>1394</v>
      </c>
      <c r="D1280" s="20" t="s">
        <v>47</v>
      </c>
      <c r="E1280" s="50">
        <f t="shared" si="23"/>
        <v>1</v>
      </c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>
        <v>1</v>
      </c>
      <c r="Y1280" s="50"/>
      <c r="Z1280" s="50"/>
      <c r="AA1280" s="50"/>
      <c r="AB1280" s="50"/>
      <c r="AC1280" s="5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71"/>
      <c r="AO1280" s="71"/>
      <c r="AP1280" s="71"/>
      <c r="AQ1280" s="62"/>
    </row>
    <row r="1281" spans="1:43" ht="12.75">
      <c r="A1281" s="63" t="s">
        <v>41</v>
      </c>
      <c r="B1281" s="12" t="s">
        <v>1391</v>
      </c>
      <c r="C1281" s="12" t="s">
        <v>761</v>
      </c>
      <c r="D1281" s="20" t="s">
        <v>1392</v>
      </c>
      <c r="E1281" s="50">
        <f t="shared" si="23"/>
        <v>1</v>
      </c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>
        <v>1</v>
      </c>
      <c r="V1281" s="50"/>
      <c r="W1281" s="50"/>
      <c r="X1281" s="50"/>
      <c r="Y1281" s="50"/>
      <c r="Z1281" s="50"/>
      <c r="AA1281" s="50"/>
      <c r="AB1281" s="50"/>
      <c r="AC1281" s="5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71"/>
      <c r="AO1281" s="71"/>
      <c r="AP1281" s="71"/>
      <c r="AQ1281" s="62"/>
    </row>
    <row r="1282" spans="1:43" ht="12.75">
      <c r="A1282" s="61"/>
      <c r="B1282" s="12" t="s">
        <v>1395</v>
      </c>
      <c r="C1282" s="12" t="s">
        <v>1396</v>
      </c>
      <c r="D1282" s="20"/>
      <c r="E1282" s="50">
        <f t="shared" si="23"/>
        <v>1</v>
      </c>
      <c r="F1282" s="50"/>
      <c r="G1282" s="50"/>
      <c r="H1282" s="50"/>
      <c r="I1282" s="50"/>
      <c r="J1282" s="50"/>
      <c r="K1282" s="50"/>
      <c r="L1282" s="50"/>
      <c r="M1282" s="50">
        <v>1</v>
      </c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71"/>
      <c r="AO1282" s="71"/>
      <c r="AP1282" s="71"/>
      <c r="AQ1282" s="62"/>
    </row>
    <row r="1283" spans="1:43" ht="12.75">
      <c r="A1283" s="61"/>
      <c r="B1283" s="12" t="s">
        <v>1397</v>
      </c>
      <c r="C1283" s="12" t="s">
        <v>1316</v>
      </c>
      <c r="D1283" s="20"/>
      <c r="E1283" s="50">
        <f t="shared" si="23"/>
        <v>1</v>
      </c>
      <c r="F1283" s="50"/>
      <c r="G1283" s="50"/>
      <c r="H1283" s="50"/>
      <c r="I1283" s="50"/>
      <c r="J1283" s="50">
        <v>1</v>
      </c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71"/>
      <c r="AO1283" s="71"/>
      <c r="AP1283" s="71"/>
      <c r="AQ1283" s="62"/>
    </row>
    <row r="1284" spans="1:43" ht="12.75">
      <c r="A1284" s="63" t="s">
        <v>41</v>
      </c>
      <c r="B1284" s="12" t="s">
        <v>1398</v>
      </c>
      <c r="C1284" s="12" t="s">
        <v>1204</v>
      </c>
      <c r="D1284" s="20"/>
      <c r="E1284" s="50">
        <f t="shared" si="23"/>
        <v>1</v>
      </c>
      <c r="F1284" s="50">
        <v>1</v>
      </c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71"/>
      <c r="AO1284" s="71"/>
      <c r="AP1284" s="71"/>
      <c r="AQ1284" s="62"/>
    </row>
    <row r="1285" spans="1:47" ht="12.75">
      <c r="A1285" s="63"/>
      <c r="B1285" s="12" t="s">
        <v>2015</v>
      </c>
      <c r="C1285" s="12" t="s">
        <v>46</v>
      </c>
      <c r="D1285" s="20" t="s">
        <v>2016</v>
      </c>
      <c r="E1285" s="50">
        <f t="shared" si="23"/>
        <v>2</v>
      </c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60"/>
      <c r="AE1285" s="60"/>
      <c r="AF1285" s="60"/>
      <c r="AG1285" s="60"/>
      <c r="AH1285" s="60"/>
      <c r="AI1285" s="60">
        <v>1</v>
      </c>
      <c r="AJ1285" s="60"/>
      <c r="AK1285" s="60"/>
      <c r="AL1285" s="60"/>
      <c r="AM1285" s="60"/>
      <c r="AN1285" s="71">
        <v>1</v>
      </c>
      <c r="AO1285" s="69"/>
      <c r="AP1285" s="71"/>
      <c r="AQ1285" s="62"/>
      <c r="AS1285" s="62"/>
      <c r="AT1285" s="62"/>
      <c r="AU1285" s="62"/>
    </row>
    <row r="1286" spans="2:43" ht="12.75">
      <c r="B1286" s="12" t="s">
        <v>1399</v>
      </c>
      <c r="C1286" s="12" t="s">
        <v>91</v>
      </c>
      <c r="D1286" s="20" t="s">
        <v>130</v>
      </c>
      <c r="E1286" s="50">
        <f t="shared" si="23"/>
        <v>1</v>
      </c>
      <c r="F1286" s="50"/>
      <c r="G1286" s="50"/>
      <c r="H1286" s="50"/>
      <c r="I1286" s="50"/>
      <c r="J1286" s="50"/>
      <c r="K1286" s="50"/>
      <c r="L1286" s="50"/>
      <c r="M1286" s="50"/>
      <c r="N1286" s="50">
        <v>1</v>
      </c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71"/>
      <c r="AO1286" s="71"/>
      <c r="AP1286" s="71"/>
      <c r="AQ1286" s="62"/>
    </row>
    <row r="1287" spans="1:43" ht="12.75">
      <c r="A1287" s="61"/>
      <c r="B1287" s="12" t="s">
        <v>1399</v>
      </c>
      <c r="C1287" s="12" t="s">
        <v>106</v>
      </c>
      <c r="D1287" s="20" t="s">
        <v>132</v>
      </c>
      <c r="E1287" s="50">
        <f t="shared" si="23"/>
        <v>1</v>
      </c>
      <c r="F1287" s="50"/>
      <c r="G1287" s="50"/>
      <c r="H1287" s="50"/>
      <c r="I1287" s="50"/>
      <c r="J1287" s="50"/>
      <c r="K1287" s="50"/>
      <c r="L1287" s="50"/>
      <c r="M1287" s="50"/>
      <c r="N1287" s="50">
        <v>1</v>
      </c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71"/>
      <c r="AO1287" s="71"/>
      <c r="AP1287" s="71"/>
      <c r="AQ1287" s="62"/>
    </row>
    <row r="1288" spans="1:43" ht="12.75">
      <c r="A1288" s="63" t="s">
        <v>41</v>
      </c>
      <c r="B1288" s="13" t="s">
        <v>1059</v>
      </c>
      <c r="C1288" s="13" t="s">
        <v>1204</v>
      </c>
      <c r="D1288" s="20" t="s">
        <v>403</v>
      </c>
      <c r="E1288" s="50">
        <f t="shared" si="23"/>
        <v>1</v>
      </c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71"/>
      <c r="AO1288" s="71"/>
      <c r="AP1288" s="71"/>
      <c r="AQ1288" s="62">
        <v>1</v>
      </c>
    </row>
    <row r="1289" spans="1:43" ht="12.75">
      <c r="A1289" s="7" t="s">
        <v>41</v>
      </c>
      <c r="B1289" s="12" t="s">
        <v>1400</v>
      </c>
      <c r="C1289" s="12" t="s">
        <v>1401</v>
      </c>
      <c r="D1289" s="20" t="s">
        <v>931</v>
      </c>
      <c r="E1289" s="50">
        <f t="shared" si="23"/>
        <v>2</v>
      </c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>
        <v>1</v>
      </c>
      <c r="S1289" s="50">
        <v>1</v>
      </c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71"/>
      <c r="AO1289" s="71"/>
      <c r="AP1289" s="71"/>
      <c r="AQ1289" s="62"/>
    </row>
    <row r="1290" spans="2:43" ht="12.75">
      <c r="B1290" s="12" t="s">
        <v>1400</v>
      </c>
      <c r="C1290" s="12" t="s">
        <v>1402</v>
      </c>
      <c r="D1290" s="20" t="s">
        <v>828</v>
      </c>
      <c r="E1290" s="50">
        <f t="shared" si="23"/>
        <v>1</v>
      </c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>
        <v>1</v>
      </c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71"/>
      <c r="AO1290" s="71"/>
      <c r="AP1290" s="71"/>
      <c r="AQ1290" s="62"/>
    </row>
    <row r="1291" spans="1:43" ht="12.75">
      <c r="A1291" s="61"/>
      <c r="B1291" s="12" t="s">
        <v>2017</v>
      </c>
      <c r="C1291" s="12" t="s">
        <v>2018</v>
      </c>
      <c r="D1291" s="20" t="s">
        <v>1208</v>
      </c>
      <c r="E1291" s="50">
        <f t="shared" si="23"/>
        <v>1</v>
      </c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60"/>
      <c r="AE1291" s="60"/>
      <c r="AF1291" s="60"/>
      <c r="AG1291" s="60"/>
      <c r="AH1291" s="60"/>
      <c r="AI1291" s="60">
        <v>1</v>
      </c>
      <c r="AJ1291" s="60"/>
      <c r="AK1291" s="60"/>
      <c r="AL1291" s="60"/>
      <c r="AM1291" s="60"/>
      <c r="AN1291" s="71"/>
      <c r="AO1291" s="71"/>
      <c r="AP1291" s="71"/>
      <c r="AQ1291" s="62"/>
    </row>
    <row r="1292" spans="2:43" ht="12.75">
      <c r="B1292" s="12" t="s">
        <v>1403</v>
      </c>
      <c r="C1292" s="12" t="s">
        <v>1001</v>
      </c>
      <c r="D1292" s="20" t="s">
        <v>802</v>
      </c>
      <c r="E1292" s="50">
        <f t="shared" si="23"/>
        <v>1</v>
      </c>
      <c r="F1292" s="50"/>
      <c r="G1292" s="50"/>
      <c r="H1292" s="50"/>
      <c r="I1292" s="50">
        <v>1</v>
      </c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71"/>
      <c r="AO1292" s="71"/>
      <c r="AP1292" s="71"/>
      <c r="AQ1292" s="62"/>
    </row>
    <row r="1293" spans="2:43" ht="12.75">
      <c r="B1293" s="12" t="s">
        <v>1403</v>
      </c>
      <c r="C1293" s="12" t="s">
        <v>294</v>
      </c>
      <c r="D1293" s="20" t="s">
        <v>1404</v>
      </c>
      <c r="E1293" s="50">
        <f t="shared" si="23"/>
        <v>1</v>
      </c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>
        <v>1</v>
      </c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71"/>
      <c r="AO1293" s="71"/>
      <c r="AP1293" s="71"/>
      <c r="AQ1293" s="62"/>
    </row>
    <row r="1294" spans="2:47" ht="12.75">
      <c r="B1294" s="12" t="s">
        <v>1403</v>
      </c>
      <c r="C1294" s="12" t="s">
        <v>1405</v>
      </c>
      <c r="D1294" s="20" t="s">
        <v>561</v>
      </c>
      <c r="E1294" s="50">
        <f t="shared" si="23"/>
        <v>6</v>
      </c>
      <c r="F1294" s="50"/>
      <c r="G1294" s="50"/>
      <c r="H1294" s="50"/>
      <c r="I1294" s="50"/>
      <c r="J1294" s="50">
        <v>1</v>
      </c>
      <c r="K1294" s="50">
        <v>1</v>
      </c>
      <c r="L1294" s="50">
        <v>1</v>
      </c>
      <c r="M1294" s="50">
        <v>1</v>
      </c>
      <c r="N1294" s="50">
        <v>1</v>
      </c>
      <c r="O1294" s="50">
        <v>1</v>
      </c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9"/>
      <c r="AO1294" s="69"/>
      <c r="AP1294" s="69"/>
      <c r="AQ1294" s="62"/>
      <c r="AS1294" s="62"/>
      <c r="AT1294" s="62"/>
      <c r="AU1294" s="62"/>
    </row>
    <row r="1295" spans="2:47" ht="12.75">
      <c r="B1295" s="12" t="s">
        <v>1406</v>
      </c>
      <c r="C1295" s="12" t="s">
        <v>1815</v>
      </c>
      <c r="D1295" s="20" t="s">
        <v>449</v>
      </c>
      <c r="E1295" s="50">
        <f t="shared" si="23"/>
        <v>3</v>
      </c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>
        <v>1</v>
      </c>
      <c r="AC1295" s="50">
        <v>1</v>
      </c>
      <c r="AD1295" s="60"/>
      <c r="AE1295" s="60">
        <v>1</v>
      </c>
      <c r="AF1295" s="60"/>
      <c r="AG1295" s="60"/>
      <c r="AH1295" s="60"/>
      <c r="AI1295" s="60"/>
      <c r="AJ1295" s="60"/>
      <c r="AK1295" s="60"/>
      <c r="AL1295" s="60"/>
      <c r="AM1295" s="60"/>
      <c r="AN1295" s="69"/>
      <c r="AO1295" s="69"/>
      <c r="AP1295" s="69"/>
      <c r="AQ1295" s="62"/>
      <c r="AS1295" s="62"/>
      <c r="AT1295" s="62"/>
      <c r="AU1295" s="62"/>
    </row>
    <row r="1296" spans="2:43" ht="12.75">
      <c r="B1296" s="12" t="s">
        <v>1406</v>
      </c>
      <c r="C1296" s="12" t="s">
        <v>1891</v>
      </c>
      <c r="D1296" s="20" t="s">
        <v>1892</v>
      </c>
      <c r="E1296" s="50">
        <f t="shared" si="23"/>
        <v>1</v>
      </c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60"/>
      <c r="AE1296" s="60">
        <v>1</v>
      </c>
      <c r="AF1296" s="60"/>
      <c r="AG1296" s="60"/>
      <c r="AH1296" s="60"/>
      <c r="AI1296" s="60"/>
      <c r="AJ1296" s="60"/>
      <c r="AK1296" s="60"/>
      <c r="AL1296" s="60"/>
      <c r="AM1296" s="60"/>
      <c r="AN1296" s="71"/>
      <c r="AO1296" s="71"/>
      <c r="AP1296" s="71"/>
      <c r="AQ1296" s="62"/>
    </row>
    <row r="1297" spans="2:43" ht="12.75">
      <c r="B1297" s="12" t="s">
        <v>1406</v>
      </c>
      <c r="C1297" s="12" t="s">
        <v>333</v>
      </c>
      <c r="D1297" s="20"/>
      <c r="E1297" s="50">
        <f t="shared" si="23"/>
        <v>1</v>
      </c>
      <c r="F1297" s="50"/>
      <c r="G1297" s="50">
        <v>1</v>
      </c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71"/>
      <c r="AO1297" s="71"/>
      <c r="AP1297" s="71"/>
      <c r="AQ1297" s="62"/>
    </row>
    <row r="1298" spans="1:43" ht="12.75">
      <c r="A1298" s="7"/>
      <c r="B1298" s="12" t="s">
        <v>1816</v>
      </c>
      <c r="C1298" s="12" t="s">
        <v>1817</v>
      </c>
      <c r="D1298" s="20" t="s">
        <v>1818</v>
      </c>
      <c r="E1298" s="50">
        <f t="shared" si="23"/>
        <v>1</v>
      </c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>
        <v>1</v>
      </c>
      <c r="AC1298" s="5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71"/>
      <c r="AO1298" s="71"/>
      <c r="AP1298" s="71"/>
      <c r="AQ1298" s="62"/>
    </row>
    <row r="1299" spans="1:43" ht="12.75">
      <c r="A1299" s="61"/>
      <c r="B1299" s="12" t="s">
        <v>1407</v>
      </c>
      <c r="C1299" s="13" t="s">
        <v>61</v>
      </c>
      <c r="D1299" s="20" t="s">
        <v>1408</v>
      </c>
      <c r="E1299" s="50">
        <f t="shared" si="23"/>
        <v>2</v>
      </c>
      <c r="F1299" s="50">
        <v>1</v>
      </c>
      <c r="G1299" s="50">
        <v>1</v>
      </c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71"/>
      <c r="AO1299" s="71"/>
      <c r="AP1299" s="71"/>
      <c r="AQ1299" s="62"/>
    </row>
    <row r="1300" spans="2:43" ht="12.75">
      <c r="B1300" s="12" t="s">
        <v>1407</v>
      </c>
      <c r="C1300" s="12" t="s">
        <v>1409</v>
      </c>
      <c r="D1300" s="20" t="s">
        <v>1410</v>
      </c>
      <c r="E1300" s="50">
        <f t="shared" si="23"/>
        <v>2</v>
      </c>
      <c r="F1300" s="50">
        <v>1</v>
      </c>
      <c r="G1300" s="50">
        <v>1</v>
      </c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71"/>
      <c r="AO1300" s="71"/>
      <c r="AP1300" s="71"/>
      <c r="AQ1300" s="62"/>
    </row>
    <row r="1301" spans="1:43" ht="12.75">
      <c r="A1301" s="63" t="s">
        <v>41</v>
      </c>
      <c r="B1301" s="13" t="s">
        <v>1407</v>
      </c>
      <c r="C1301" s="13" t="s">
        <v>2197</v>
      </c>
      <c r="D1301" s="20"/>
      <c r="E1301" s="50">
        <f t="shared" si="23"/>
        <v>1</v>
      </c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9"/>
      <c r="AO1301" s="69">
        <v>1</v>
      </c>
      <c r="AP1301" s="71"/>
      <c r="AQ1301" s="62"/>
    </row>
    <row r="1302" spans="2:43" ht="12.75">
      <c r="B1302" s="13" t="s">
        <v>1407</v>
      </c>
      <c r="C1302" s="13" t="s">
        <v>1589</v>
      </c>
      <c r="D1302" s="20"/>
      <c r="E1302" s="50">
        <f t="shared" si="23"/>
        <v>1</v>
      </c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9"/>
      <c r="AO1302" s="69">
        <v>1</v>
      </c>
      <c r="AP1302" s="71"/>
      <c r="AQ1302" s="62"/>
    </row>
    <row r="1303" spans="1:47" ht="12.75">
      <c r="A1303" s="85"/>
      <c r="B1303" s="55" t="s">
        <v>1407</v>
      </c>
      <c r="C1303" s="55" t="s">
        <v>790</v>
      </c>
      <c r="D1303" s="56" t="s">
        <v>1037</v>
      </c>
      <c r="E1303" s="57">
        <f t="shared" si="23"/>
        <v>4</v>
      </c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>
        <v>1</v>
      </c>
      <c r="Q1303" s="57">
        <v>1</v>
      </c>
      <c r="R1303" s="57">
        <v>1</v>
      </c>
      <c r="S1303" s="57"/>
      <c r="T1303" s="57"/>
      <c r="U1303" s="57">
        <v>1</v>
      </c>
      <c r="V1303" s="57"/>
      <c r="W1303" s="57"/>
      <c r="X1303" s="57"/>
      <c r="Y1303" s="57"/>
      <c r="Z1303" s="57"/>
      <c r="AA1303" s="57"/>
      <c r="AB1303" s="57"/>
      <c r="AC1303" s="57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70"/>
      <c r="AO1303" s="70"/>
      <c r="AP1303" s="70"/>
      <c r="AQ1303" s="77"/>
      <c r="AR1303" s="64"/>
      <c r="AS1303" s="77"/>
      <c r="AT1303" s="77"/>
      <c r="AU1303" s="77"/>
    </row>
    <row r="1304" spans="1:43" ht="12.75">
      <c r="A1304" s="61"/>
      <c r="B1304" s="12" t="s">
        <v>1412</v>
      </c>
      <c r="C1304" s="12" t="s">
        <v>585</v>
      </c>
      <c r="D1304" s="20" t="s">
        <v>101</v>
      </c>
      <c r="E1304" s="50">
        <f t="shared" si="23"/>
        <v>1</v>
      </c>
      <c r="F1304" s="50"/>
      <c r="G1304" s="50"/>
      <c r="H1304" s="50"/>
      <c r="I1304" s="50"/>
      <c r="J1304" s="50"/>
      <c r="K1304" s="50"/>
      <c r="L1304" s="50"/>
      <c r="M1304" s="50"/>
      <c r="N1304" s="50">
        <v>1</v>
      </c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71"/>
      <c r="AO1304" s="71"/>
      <c r="AP1304" s="71"/>
      <c r="AQ1304" s="62"/>
    </row>
    <row r="1305" spans="1:47" ht="12.75">
      <c r="A1305" s="61"/>
      <c r="B1305" s="13" t="s">
        <v>2465</v>
      </c>
      <c r="C1305" s="13" t="s">
        <v>217</v>
      </c>
      <c r="D1305" s="20" t="s">
        <v>2310</v>
      </c>
      <c r="E1305" s="50">
        <f t="shared" si="23"/>
        <v>1</v>
      </c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71"/>
      <c r="AO1305" s="71"/>
      <c r="AP1305" s="71"/>
      <c r="AQ1305" s="62"/>
      <c r="AU1305" s="3">
        <v>1</v>
      </c>
    </row>
    <row r="1306" spans="1:43" ht="12.75">
      <c r="A1306" s="63" t="s">
        <v>41</v>
      </c>
      <c r="B1306" s="12" t="s">
        <v>1411</v>
      </c>
      <c r="C1306" s="12" t="s">
        <v>103</v>
      </c>
      <c r="D1306" s="20" t="s">
        <v>92</v>
      </c>
      <c r="E1306" s="50">
        <f t="shared" si="23"/>
        <v>1</v>
      </c>
      <c r="F1306" s="50">
        <v>1</v>
      </c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71"/>
      <c r="AO1306" s="71"/>
      <c r="AP1306" s="71"/>
      <c r="AQ1306" s="62"/>
    </row>
    <row r="1307" spans="1:47" ht="12.75">
      <c r="A1307" s="61"/>
      <c r="B1307" s="12" t="s">
        <v>1417</v>
      </c>
      <c r="C1307" s="12" t="s">
        <v>1418</v>
      </c>
      <c r="D1307" s="20" t="s">
        <v>141</v>
      </c>
      <c r="E1307" s="50">
        <f t="shared" si="23"/>
        <v>3</v>
      </c>
      <c r="F1307" s="50"/>
      <c r="G1307" s="50"/>
      <c r="H1307" s="50"/>
      <c r="I1307" s="50"/>
      <c r="J1307" s="50"/>
      <c r="K1307" s="50"/>
      <c r="L1307" s="50"/>
      <c r="M1307" s="50">
        <v>1</v>
      </c>
      <c r="N1307" s="50"/>
      <c r="O1307" s="50">
        <v>1</v>
      </c>
      <c r="P1307" s="50"/>
      <c r="Q1307" s="50">
        <v>1</v>
      </c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9"/>
      <c r="AO1307" s="69"/>
      <c r="AP1307" s="69"/>
      <c r="AQ1307" s="62"/>
      <c r="AS1307" s="62"/>
      <c r="AT1307" s="62"/>
      <c r="AU1307" s="62"/>
    </row>
    <row r="1308" spans="1:47" ht="12.75">
      <c r="A1308" s="61"/>
      <c r="B1308" s="12" t="s">
        <v>1421</v>
      </c>
      <c r="C1308" s="12" t="s">
        <v>30</v>
      </c>
      <c r="D1308" s="20" t="s">
        <v>207</v>
      </c>
      <c r="E1308" s="50">
        <f t="shared" si="23"/>
        <v>5</v>
      </c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>
        <v>1</v>
      </c>
      <c r="AC1308" s="50"/>
      <c r="AD1308" s="60"/>
      <c r="AE1308" s="60"/>
      <c r="AF1308" s="60"/>
      <c r="AG1308" s="60"/>
      <c r="AH1308" s="60">
        <v>1</v>
      </c>
      <c r="AI1308" s="60"/>
      <c r="AJ1308" s="60">
        <v>1</v>
      </c>
      <c r="AK1308" s="60">
        <v>1</v>
      </c>
      <c r="AL1308" s="60"/>
      <c r="AM1308" s="60"/>
      <c r="AN1308" s="69"/>
      <c r="AO1308" s="69"/>
      <c r="AP1308" s="69"/>
      <c r="AQ1308" s="62"/>
      <c r="AS1308" s="62">
        <v>1</v>
      </c>
      <c r="AT1308" s="62"/>
      <c r="AU1308" s="62"/>
    </row>
    <row r="1309" spans="1:47" ht="12.75">
      <c r="A1309" s="61"/>
      <c r="B1309" s="12" t="s">
        <v>1421</v>
      </c>
      <c r="C1309" s="12" t="s">
        <v>114</v>
      </c>
      <c r="D1309" s="20" t="s">
        <v>1831</v>
      </c>
      <c r="E1309" s="50">
        <f t="shared" si="23"/>
        <v>10</v>
      </c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  <c r="P1309" s="50">
        <v>1</v>
      </c>
      <c r="Q1309" s="50">
        <v>1</v>
      </c>
      <c r="R1309" s="50">
        <v>1</v>
      </c>
      <c r="S1309" s="50"/>
      <c r="T1309" s="50">
        <v>1</v>
      </c>
      <c r="U1309" s="50"/>
      <c r="V1309" s="50">
        <v>1</v>
      </c>
      <c r="W1309" s="50">
        <v>1</v>
      </c>
      <c r="X1309" s="50"/>
      <c r="Y1309" s="50">
        <v>1</v>
      </c>
      <c r="Z1309" s="50">
        <v>1</v>
      </c>
      <c r="AA1309" s="50"/>
      <c r="AB1309" s="50"/>
      <c r="AC1309" s="50"/>
      <c r="AD1309" s="60"/>
      <c r="AE1309" s="60"/>
      <c r="AF1309" s="60">
        <v>1</v>
      </c>
      <c r="AG1309" s="60"/>
      <c r="AH1309" s="60"/>
      <c r="AI1309" s="60">
        <v>1</v>
      </c>
      <c r="AJ1309" s="60"/>
      <c r="AK1309" s="60"/>
      <c r="AL1309" s="60"/>
      <c r="AM1309" s="60"/>
      <c r="AN1309" s="69"/>
      <c r="AO1309" s="69"/>
      <c r="AP1309" s="69"/>
      <c r="AQ1309" s="62"/>
      <c r="AS1309" s="62"/>
      <c r="AT1309" s="62"/>
      <c r="AU1309" s="62"/>
    </row>
    <row r="1310" spans="1:47" ht="12.75">
      <c r="A1310" s="61"/>
      <c r="B1310" s="12" t="s">
        <v>1421</v>
      </c>
      <c r="C1310" s="12" t="s">
        <v>405</v>
      </c>
      <c r="D1310" s="20" t="s">
        <v>449</v>
      </c>
      <c r="E1310" s="50">
        <f t="shared" si="23"/>
        <v>13</v>
      </c>
      <c r="F1310" s="50"/>
      <c r="G1310" s="50"/>
      <c r="H1310" s="50"/>
      <c r="I1310" s="50"/>
      <c r="J1310" s="50"/>
      <c r="K1310" s="50"/>
      <c r="L1310" s="50"/>
      <c r="M1310" s="50"/>
      <c r="N1310" s="50"/>
      <c r="O1310" s="50">
        <v>1</v>
      </c>
      <c r="P1310" s="50">
        <v>1</v>
      </c>
      <c r="Q1310" s="50">
        <v>1</v>
      </c>
      <c r="R1310" s="50">
        <v>1</v>
      </c>
      <c r="S1310" s="50">
        <v>1</v>
      </c>
      <c r="T1310" s="50">
        <v>1</v>
      </c>
      <c r="U1310" s="50">
        <v>1</v>
      </c>
      <c r="V1310" s="50">
        <v>1</v>
      </c>
      <c r="W1310" s="50"/>
      <c r="X1310" s="50"/>
      <c r="Y1310" s="50"/>
      <c r="Z1310" s="50">
        <v>1</v>
      </c>
      <c r="AA1310" s="50"/>
      <c r="AB1310" s="50"/>
      <c r="AC1310" s="50"/>
      <c r="AD1310" s="60">
        <v>1</v>
      </c>
      <c r="AE1310" s="60">
        <v>1</v>
      </c>
      <c r="AF1310" s="60">
        <v>1</v>
      </c>
      <c r="AG1310" s="60">
        <v>1</v>
      </c>
      <c r="AH1310" s="60"/>
      <c r="AI1310" s="60"/>
      <c r="AJ1310" s="60"/>
      <c r="AK1310" s="60"/>
      <c r="AL1310" s="60"/>
      <c r="AM1310" s="60"/>
      <c r="AN1310" s="69"/>
      <c r="AO1310" s="69"/>
      <c r="AP1310" s="69"/>
      <c r="AQ1310" s="62"/>
      <c r="AS1310" s="62"/>
      <c r="AT1310" s="62"/>
      <c r="AU1310" s="62"/>
    </row>
    <row r="1311" spans="1:43" ht="12.75">
      <c r="A1311" s="61"/>
      <c r="B1311" s="13" t="s">
        <v>2172</v>
      </c>
      <c r="C1311" s="13" t="s">
        <v>2173</v>
      </c>
      <c r="D1311" s="20"/>
      <c r="E1311" s="50">
        <f t="shared" si="23"/>
        <v>1</v>
      </c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9">
        <v>1</v>
      </c>
      <c r="AO1311" s="71"/>
      <c r="AP1311" s="71"/>
      <c r="AQ1311" s="62"/>
    </row>
    <row r="1312" spans="1:43" ht="12.75">
      <c r="A1312" s="63" t="s">
        <v>41</v>
      </c>
      <c r="B1312" s="12" t="s">
        <v>1422</v>
      </c>
      <c r="C1312" s="12" t="s">
        <v>1423</v>
      </c>
      <c r="D1312" s="20" t="s">
        <v>115</v>
      </c>
      <c r="E1312" s="50">
        <f aca="true" t="shared" si="24" ref="E1312:E1375">SUM(F1312:AU1312)</f>
        <v>1</v>
      </c>
      <c r="F1312" s="50"/>
      <c r="G1312" s="50"/>
      <c r="H1312" s="50"/>
      <c r="I1312" s="50"/>
      <c r="J1312" s="50"/>
      <c r="K1312" s="50"/>
      <c r="L1312" s="50"/>
      <c r="M1312" s="50"/>
      <c r="N1312" s="50">
        <v>1</v>
      </c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71"/>
      <c r="AO1312" s="71"/>
      <c r="AP1312" s="71"/>
      <c r="AQ1312" s="62"/>
    </row>
    <row r="1313" spans="1:43" ht="12.75">
      <c r="A1313" s="61"/>
      <c r="B1313" s="12" t="s">
        <v>1424</v>
      </c>
      <c r="C1313" s="12" t="s">
        <v>1425</v>
      </c>
      <c r="D1313" s="20" t="s">
        <v>1097</v>
      </c>
      <c r="E1313" s="50">
        <f t="shared" si="24"/>
        <v>1</v>
      </c>
      <c r="F1313" s="50"/>
      <c r="G1313" s="50"/>
      <c r="H1313" s="50"/>
      <c r="I1313" s="50"/>
      <c r="J1313" s="50"/>
      <c r="K1313" s="50"/>
      <c r="L1313" s="50"/>
      <c r="M1313" s="50"/>
      <c r="N1313" s="50"/>
      <c r="O1313" s="50">
        <v>1</v>
      </c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71"/>
      <c r="AO1313" s="71"/>
      <c r="AP1313" s="71"/>
      <c r="AQ1313" s="62"/>
    </row>
    <row r="1314" spans="1:43" ht="12.75">
      <c r="A1314" s="63" t="s">
        <v>41</v>
      </c>
      <c r="B1314" s="12" t="s">
        <v>1426</v>
      </c>
      <c r="C1314" s="12" t="s">
        <v>1427</v>
      </c>
      <c r="D1314" s="20" t="s">
        <v>196</v>
      </c>
      <c r="E1314" s="50">
        <f t="shared" si="24"/>
        <v>1</v>
      </c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>
        <v>1</v>
      </c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71"/>
      <c r="AO1314" s="71"/>
      <c r="AP1314" s="71"/>
      <c r="AQ1314" s="62"/>
    </row>
    <row r="1315" spans="1:47" ht="12.75">
      <c r="A1315" s="61"/>
      <c r="B1315" s="12" t="s">
        <v>1428</v>
      </c>
      <c r="C1315" s="12" t="s">
        <v>271</v>
      </c>
      <c r="D1315" s="20" t="s">
        <v>1376</v>
      </c>
      <c r="E1315" s="50">
        <f t="shared" si="24"/>
        <v>3</v>
      </c>
      <c r="F1315" s="50"/>
      <c r="G1315" s="50"/>
      <c r="H1315" s="50"/>
      <c r="I1315" s="50"/>
      <c r="J1315" s="50"/>
      <c r="K1315" s="50"/>
      <c r="L1315" s="50"/>
      <c r="M1315" s="50">
        <v>1</v>
      </c>
      <c r="N1315" s="50">
        <v>1</v>
      </c>
      <c r="O1315" s="50"/>
      <c r="P1315" s="50">
        <v>1</v>
      </c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9"/>
      <c r="AO1315" s="69"/>
      <c r="AP1315" s="69"/>
      <c r="AQ1315" s="62"/>
      <c r="AS1315" s="62"/>
      <c r="AT1315" s="62"/>
      <c r="AU1315" s="62"/>
    </row>
    <row r="1316" spans="1:43" ht="12.75">
      <c r="A1316" s="63" t="s">
        <v>41</v>
      </c>
      <c r="B1316" s="12" t="s">
        <v>1429</v>
      </c>
      <c r="C1316" s="12" t="s">
        <v>993</v>
      </c>
      <c r="D1316" s="20" t="s">
        <v>716</v>
      </c>
      <c r="E1316" s="50">
        <f t="shared" si="24"/>
        <v>1</v>
      </c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>
        <v>1</v>
      </c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71"/>
      <c r="AO1316" s="71"/>
      <c r="AP1316" s="71"/>
      <c r="AQ1316" s="62"/>
    </row>
    <row r="1317" spans="1:43" ht="12.75">
      <c r="A1317" s="61"/>
      <c r="B1317" s="13" t="s">
        <v>1430</v>
      </c>
      <c r="C1317" s="13" t="s">
        <v>22</v>
      </c>
      <c r="D1317" s="20"/>
      <c r="E1317" s="50">
        <f t="shared" si="24"/>
        <v>1</v>
      </c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71"/>
      <c r="AO1317" s="71">
        <v>1</v>
      </c>
      <c r="AP1317" s="71"/>
      <c r="AQ1317" s="62"/>
    </row>
    <row r="1318" spans="1:43" ht="12.75">
      <c r="A1318" s="61"/>
      <c r="B1318" s="12" t="s">
        <v>1430</v>
      </c>
      <c r="C1318" s="12" t="s">
        <v>405</v>
      </c>
      <c r="D1318" s="20" t="s">
        <v>108</v>
      </c>
      <c r="E1318" s="50">
        <f t="shared" si="24"/>
        <v>1</v>
      </c>
      <c r="F1318" s="50"/>
      <c r="G1318" s="50"/>
      <c r="H1318" s="50"/>
      <c r="I1318" s="50"/>
      <c r="J1318" s="50"/>
      <c r="K1318" s="50"/>
      <c r="L1318" s="50"/>
      <c r="M1318" s="50"/>
      <c r="N1318" s="50"/>
      <c r="O1318" s="50">
        <v>1</v>
      </c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71"/>
      <c r="AO1318" s="71"/>
      <c r="AP1318" s="71"/>
      <c r="AQ1318" s="62"/>
    </row>
    <row r="1319" spans="1:43" ht="12.75">
      <c r="A1319" s="63" t="s">
        <v>41</v>
      </c>
      <c r="B1319" s="12" t="s">
        <v>1430</v>
      </c>
      <c r="C1319" s="12" t="s">
        <v>532</v>
      </c>
      <c r="D1319" s="20" t="s">
        <v>108</v>
      </c>
      <c r="E1319" s="50">
        <f t="shared" si="24"/>
        <v>1</v>
      </c>
      <c r="F1319" s="50"/>
      <c r="G1319" s="50"/>
      <c r="H1319" s="50"/>
      <c r="I1319" s="50"/>
      <c r="J1319" s="50"/>
      <c r="K1319" s="50"/>
      <c r="L1319" s="50"/>
      <c r="M1319" s="50"/>
      <c r="N1319" s="50"/>
      <c r="O1319" s="50">
        <v>1</v>
      </c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71"/>
      <c r="AO1319" s="71"/>
      <c r="AP1319" s="71"/>
      <c r="AQ1319" s="62"/>
    </row>
    <row r="1320" spans="1:43" ht="12.75">
      <c r="A1320" s="61"/>
      <c r="B1320" s="12" t="s">
        <v>1431</v>
      </c>
      <c r="C1320" s="12" t="s">
        <v>1432</v>
      </c>
      <c r="D1320" s="20" t="s">
        <v>490</v>
      </c>
      <c r="E1320" s="50">
        <f t="shared" si="24"/>
        <v>1</v>
      </c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>
        <v>1</v>
      </c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71"/>
      <c r="AO1320" s="71"/>
      <c r="AP1320" s="71"/>
      <c r="AQ1320" s="62"/>
    </row>
    <row r="1321" spans="1:43" ht="12.75">
      <c r="A1321" s="61"/>
      <c r="B1321" s="12" t="s">
        <v>1433</v>
      </c>
      <c r="C1321" s="12" t="s">
        <v>22</v>
      </c>
      <c r="D1321" s="20" t="s">
        <v>47</v>
      </c>
      <c r="E1321" s="50">
        <f t="shared" si="24"/>
        <v>1</v>
      </c>
      <c r="F1321" s="50"/>
      <c r="G1321" s="50"/>
      <c r="H1321" s="50">
        <v>1</v>
      </c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71"/>
      <c r="AO1321" s="71"/>
      <c r="AP1321" s="71"/>
      <c r="AQ1321" s="62"/>
    </row>
    <row r="1322" spans="1:43" ht="12.75">
      <c r="A1322" s="63" t="s">
        <v>41</v>
      </c>
      <c r="B1322" s="12" t="s">
        <v>1434</v>
      </c>
      <c r="C1322" s="12" t="s">
        <v>1435</v>
      </c>
      <c r="D1322" s="20" t="s">
        <v>1436</v>
      </c>
      <c r="E1322" s="50">
        <f t="shared" si="24"/>
        <v>1</v>
      </c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>
        <v>1</v>
      </c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71"/>
      <c r="AO1322" s="71"/>
      <c r="AP1322" s="71"/>
      <c r="AQ1322" s="62"/>
    </row>
    <row r="1323" spans="1:43" ht="12.75">
      <c r="A1323" s="63" t="s">
        <v>41</v>
      </c>
      <c r="B1323" s="12" t="s">
        <v>2019</v>
      </c>
      <c r="C1323" s="12" t="s">
        <v>2020</v>
      </c>
      <c r="D1323" s="20"/>
      <c r="E1323" s="50">
        <f t="shared" si="24"/>
        <v>2</v>
      </c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60"/>
      <c r="AE1323" s="60"/>
      <c r="AF1323" s="60"/>
      <c r="AG1323" s="60"/>
      <c r="AH1323" s="60"/>
      <c r="AI1323" s="60">
        <v>1</v>
      </c>
      <c r="AJ1323" s="60">
        <v>1</v>
      </c>
      <c r="AK1323" s="60"/>
      <c r="AL1323" s="60"/>
      <c r="AM1323" s="60"/>
      <c r="AN1323" s="69"/>
      <c r="AO1323" s="69"/>
      <c r="AP1323" s="71"/>
      <c r="AQ1323" s="62"/>
    </row>
    <row r="1324" spans="1:47" ht="12.75">
      <c r="A1324" s="86"/>
      <c r="B1324" s="55" t="s">
        <v>1437</v>
      </c>
      <c r="C1324" s="55" t="s">
        <v>524</v>
      </c>
      <c r="D1324" s="56" t="s">
        <v>449</v>
      </c>
      <c r="E1324" s="57">
        <f t="shared" si="24"/>
        <v>4</v>
      </c>
      <c r="F1324" s="57"/>
      <c r="G1324" s="57"/>
      <c r="H1324" s="57"/>
      <c r="I1324" s="57"/>
      <c r="J1324" s="57"/>
      <c r="K1324" s="57"/>
      <c r="L1324" s="57"/>
      <c r="M1324" s="57"/>
      <c r="N1324" s="57"/>
      <c r="O1324" s="57"/>
      <c r="P1324" s="57">
        <v>1</v>
      </c>
      <c r="Q1324" s="57">
        <v>1</v>
      </c>
      <c r="R1324" s="57">
        <v>1</v>
      </c>
      <c r="S1324" s="57"/>
      <c r="T1324" s="57"/>
      <c r="U1324" s="57"/>
      <c r="V1324" s="57"/>
      <c r="W1324" s="57"/>
      <c r="X1324" s="57"/>
      <c r="Y1324" s="57">
        <v>1</v>
      </c>
      <c r="Z1324" s="57"/>
      <c r="AA1324" s="57"/>
      <c r="AB1324" s="57"/>
      <c r="AC1324" s="57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70"/>
      <c r="AO1324" s="70"/>
      <c r="AP1324" s="70"/>
      <c r="AQ1324" s="77"/>
      <c r="AR1324" s="64"/>
      <c r="AS1324" s="77"/>
      <c r="AT1324" s="77"/>
      <c r="AU1324" s="77"/>
    </row>
    <row r="1325" spans="1:47" ht="12.75">
      <c r="A1325" s="61"/>
      <c r="B1325" s="12" t="s">
        <v>1438</v>
      </c>
      <c r="C1325" s="12" t="s">
        <v>1439</v>
      </c>
      <c r="D1325" s="20" t="s">
        <v>563</v>
      </c>
      <c r="E1325" s="50">
        <f t="shared" si="24"/>
        <v>6</v>
      </c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>
        <v>1</v>
      </c>
      <c r="V1325" s="50">
        <v>1</v>
      </c>
      <c r="W1325" s="50">
        <v>1</v>
      </c>
      <c r="X1325" s="50">
        <v>1</v>
      </c>
      <c r="Y1325" s="50">
        <v>1</v>
      </c>
      <c r="Z1325" s="50">
        <v>1</v>
      </c>
      <c r="AA1325" s="50"/>
      <c r="AB1325" s="50"/>
      <c r="AC1325" s="5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9"/>
      <c r="AO1325" s="69"/>
      <c r="AP1325" s="69"/>
      <c r="AQ1325" s="62"/>
      <c r="AS1325" s="62"/>
      <c r="AT1325" s="62"/>
      <c r="AU1325" s="62"/>
    </row>
    <row r="1326" spans="1:43" ht="12.75">
      <c r="A1326" s="61"/>
      <c r="B1326" s="12" t="s">
        <v>1440</v>
      </c>
      <c r="C1326" s="12" t="s">
        <v>1233</v>
      </c>
      <c r="D1326" s="20" t="s">
        <v>115</v>
      </c>
      <c r="E1326" s="50">
        <f t="shared" si="24"/>
        <v>2</v>
      </c>
      <c r="F1326" s="50">
        <v>1</v>
      </c>
      <c r="G1326" s="50">
        <v>1</v>
      </c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71"/>
      <c r="AO1326" s="71"/>
      <c r="AP1326" s="71"/>
      <c r="AQ1326" s="62"/>
    </row>
    <row r="1327" spans="2:44" ht="12.75">
      <c r="B1327" s="12" t="s">
        <v>1441</v>
      </c>
      <c r="C1327" s="12" t="s">
        <v>1442</v>
      </c>
      <c r="D1327" s="20" t="s">
        <v>293</v>
      </c>
      <c r="E1327" s="50">
        <f t="shared" si="24"/>
        <v>2</v>
      </c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>
        <v>1</v>
      </c>
      <c r="Q1327" s="50">
        <v>1</v>
      </c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71"/>
      <c r="AO1327" s="71"/>
      <c r="AP1327" s="71"/>
      <c r="AQ1327" s="62"/>
      <c r="AR1327" s="80"/>
    </row>
    <row r="1328" spans="2:43" ht="12.75">
      <c r="B1328" s="12" t="s">
        <v>1443</v>
      </c>
      <c r="C1328" s="12" t="s">
        <v>271</v>
      </c>
      <c r="D1328" s="20" t="s">
        <v>1444</v>
      </c>
      <c r="E1328" s="50">
        <f t="shared" si="24"/>
        <v>1</v>
      </c>
      <c r="F1328" s="50"/>
      <c r="G1328" s="50">
        <v>1</v>
      </c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71"/>
      <c r="AO1328" s="71"/>
      <c r="AP1328" s="71"/>
      <c r="AQ1328" s="62"/>
    </row>
    <row r="1329" spans="2:43" ht="12.75">
      <c r="B1329" s="12" t="s">
        <v>1443</v>
      </c>
      <c r="C1329" s="12" t="s">
        <v>435</v>
      </c>
      <c r="D1329" s="20" t="s">
        <v>108</v>
      </c>
      <c r="E1329" s="50">
        <f t="shared" si="24"/>
        <v>1</v>
      </c>
      <c r="F1329" s="50"/>
      <c r="G1329" s="50"/>
      <c r="H1329" s="50"/>
      <c r="I1329" s="50"/>
      <c r="J1329" s="50"/>
      <c r="K1329" s="50"/>
      <c r="L1329" s="50"/>
      <c r="M1329" s="50"/>
      <c r="N1329" s="50"/>
      <c r="O1329" s="50">
        <v>1</v>
      </c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71"/>
      <c r="AO1329" s="71"/>
      <c r="AP1329" s="71"/>
      <c r="AQ1329" s="62"/>
    </row>
    <row r="1330" spans="2:43" ht="12.75">
      <c r="B1330" s="12" t="s">
        <v>1443</v>
      </c>
      <c r="C1330" s="12" t="s">
        <v>944</v>
      </c>
      <c r="D1330" s="20" t="s">
        <v>1444</v>
      </c>
      <c r="E1330" s="50">
        <f t="shared" si="24"/>
        <v>1</v>
      </c>
      <c r="F1330" s="50"/>
      <c r="G1330" s="50">
        <v>1</v>
      </c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71"/>
      <c r="AO1330" s="71"/>
      <c r="AP1330" s="71"/>
      <c r="AQ1330" s="62"/>
    </row>
    <row r="1331" spans="1:43" ht="12.75">
      <c r="A1331" s="7"/>
      <c r="B1331" s="12" t="s">
        <v>1445</v>
      </c>
      <c r="C1331" s="12" t="s">
        <v>65</v>
      </c>
      <c r="D1331" s="20" t="s">
        <v>109</v>
      </c>
      <c r="E1331" s="50">
        <f t="shared" si="24"/>
        <v>2</v>
      </c>
      <c r="F1331" s="50"/>
      <c r="G1331" s="50">
        <v>1</v>
      </c>
      <c r="H1331" s="50"/>
      <c r="I1331" s="50"/>
      <c r="J1331" s="50"/>
      <c r="K1331" s="50"/>
      <c r="L1331" s="50"/>
      <c r="M1331" s="50">
        <v>1</v>
      </c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71"/>
      <c r="AO1331" s="71"/>
      <c r="AP1331" s="69"/>
      <c r="AQ1331" s="62"/>
    </row>
    <row r="1332" spans="1:43" ht="12.75">
      <c r="A1332" s="7" t="s">
        <v>41</v>
      </c>
      <c r="B1332" s="12" t="s">
        <v>1445</v>
      </c>
      <c r="C1332" s="12" t="s">
        <v>1446</v>
      </c>
      <c r="D1332" s="20" t="s">
        <v>701</v>
      </c>
      <c r="E1332" s="50">
        <f t="shared" si="24"/>
        <v>1</v>
      </c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>
        <v>1</v>
      </c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71"/>
      <c r="AO1332" s="71"/>
      <c r="AP1332" s="71"/>
      <c r="AQ1332" s="62"/>
    </row>
    <row r="1333" spans="2:43" ht="12.75">
      <c r="B1333" s="12" t="s">
        <v>1447</v>
      </c>
      <c r="C1333" s="12" t="s">
        <v>169</v>
      </c>
      <c r="D1333" s="20" t="s">
        <v>130</v>
      </c>
      <c r="E1333" s="50">
        <f t="shared" si="24"/>
        <v>1</v>
      </c>
      <c r="F1333" s="50"/>
      <c r="G1333" s="50"/>
      <c r="H1333" s="50"/>
      <c r="I1333" s="50"/>
      <c r="J1333" s="50"/>
      <c r="K1333" s="50"/>
      <c r="L1333" s="50"/>
      <c r="M1333" s="50"/>
      <c r="N1333" s="50">
        <v>1</v>
      </c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71"/>
      <c r="AO1333" s="71"/>
      <c r="AP1333" s="71"/>
      <c r="AQ1333" s="62"/>
    </row>
    <row r="1334" spans="2:43" ht="12.75">
      <c r="B1334" s="12" t="s">
        <v>1448</v>
      </c>
      <c r="C1334" s="12" t="s">
        <v>845</v>
      </c>
      <c r="D1334" s="20" t="s">
        <v>73</v>
      </c>
      <c r="E1334" s="50">
        <f t="shared" si="24"/>
        <v>2</v>
      </c>
      <c r="F1334" s="50"/>
      <c r="G1334" s="50"/>
      <c r="H1334" s="50"/>
      <c r="I1334" s="50"/>
      <c r="J1334" s="50"/>
      <c r="K1334" s="50"/>
      <c r="L1334" s="50"/>
      <c r="M1334" s="50"/>
      <c r="N1334" s="50">
        <v>1</v>
      </c>
      <c r="O1334" s="50"/>
      <c r="P1334" s="50"/>
      <c r="Q1334" s="50"/>
      <c r="R1334" s="50"/>
      <c r="S1334" s="50">
        <v>1</v>
      </c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71"/>
      <c r="AO1334" s="71"/>
      <c r="AP1334" s="71"/>
      <c r="AQ1334" s="62"/>
    </row>
    <row r="1335" spans="2:43" ht="12.75">
      <c r="B1335" s="12" t="s">
        <v>1449</v>
      </c>
      <c r="C1335" s="12" t="s">
        <v>200</v>
      </c>
      <c r="D1335" s="20" t="s">
        <v>381</v>
      </c>
      <c r="E1335" s="50">
        <f t="shared" si="24"/>
        <v>2</v>
      </c>
      <c r="F1335" s="50">
        <v>1</v>
      </c>
      <c r="G1335" s="50"/>
      <c r="H1335" s="50"/>
      <c r="I1335" s="50">
        <v>1</v>
      </c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71"/>
      <c r="AO1335" s="71"/>
      <c r="AP1335" s="69"/>
      <c r="AQ1335" s="62"/>
    </row>
    <row r="1336" spans="1:47" ht="12.75">
      <c r="A1336" s="61"/>
      <c r="B1336" s="13" t="s">
        <v>1413</v>
      </c>
      <c r="C1336" s="13" t="s">
        <v>2222</v>
      </c>
      <c r="D1336" s="20" t="s">
        <v>1208</v>
      </c>
      <c r="E1336" s="50">
        <f t="shared" si="24"/>
        <v>5</v>
      </c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71"/>
      <c r="AO1336" s="71">
        <v>1</v>
      </c>
      <c r="AP1336" s="71">
        <v>1</v>
      </c>
      <c r="AQ1336" s="62">
        <v>1</v>
      </c>
      <c r="AR1336" s="82">
        <v>1</v>
      </c>
      <c r="AS1336" s="62">
        <v>1</v>
      </c>
      <c r="AT1336" s="62"/>
      <c r="AU1336" s="62"/>
    </row>
    <row r="1337" spans="1:43" ht="12.75">
      <c r="A1337" s="63"/>
      <c r="B1337" s="12" t="s">
        <v>1413</v>
      </c>
      <c r="C1337" s="12" t="s">
        <v>224</v>
      </c>
      <c r="D1337" s="20" t="s">
        <v>92</v>
      </c>
      <c r="E1337" s="50">
        <f t="shared" si="24"/>
        <v>2</v>
      </c>
      <c r="F1337" s="50"/>
      <c r="G1337" s="50"/>
      <c r="H1337" s="50"/>
      <c r="I1337" s="50"/>
      <c r="J1337" s="50"/>
      <c r="K1337" s="50">
        <v>1</v>
      </c>
      <c r="L1337" s="50">
        <v>1</v>
      </c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71"/>
      <c r="AO1337" s="71"/>
      <c r="AP1337" s="69"/>
      <c r="AQ1337" s="62"/>
    </row>
    <row r="1338" spans="1:47" ht="12.75">
      <c r="A1338" s="61"/>
      <c r="B1338" s="12" t="s">
        <v>1413</v>
      </c>
      <c r="C1338" s="12" t="s">
        <v>88</v>
      </c>
      <c r="D1338" s="20" t="s">
        <v>73</v>
      </c>
      <c r="E1338" s="50">
        <f t="shared" si="24"/>
        <v>3</v>
      </c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>
        <v>1</v>
      </c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60">
        <v>1</v>
      </c>
      <c r="AE1338" s="60">
        <v>1</v>
      </c>
      <c r="AF1338" s="60"/>
      <c r="AG1338" s="60"/>
      <c r="AH1338" s="60"/>
      <c r="AI1338" s="60"/>
      <c r="AJ1338" s="60"/>
      <c r="AK1338" s="60"/>
      <c r="AL1338" s="60"/>
      <c r="AM1338" s="60"/>
      <c r="AN1338" s="69"/>
      <c r="AO1338" s="69"/>
      <c r="AP1338" s="69"/>
      <c r="AQ1338" s="62"/>
      <c r="AS1338" s="62"/>
      <c r="AT1338" s="62"/>
      <c r="AU1338" s="62"/>
    </row>
    <row r="1339" spans="2:47" ht="12.75">
      <c r="B1339" s="12" t="s">
        <v>1419</v>
      </c>
      <c r="C1339" s="12" t="s">
        <v>1420</v>
      </c>
      <c r="D1339" s="20" t="s">
        <v>219</v>
      </c>
      <c r="E1339" s="50">
        <f t="shared" si="24"/>
        <v>8</v>
      </c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>
        <v>1</v>
      </c>
      <c r="U1339" s="50">
        <v>1</v>
      </c>
      <c r="V1339" s="50">
        <v>1</v>
      </c>
      <c r="W1339" s="50">
        <v>1</v>
      </c>
      <c r="X1339" s="50">
        <v>1</v>
      </c>
      <c r="Y1339" s="50">
        <v>1</v>
      </c>
      <c r="Z1339" s="50"/>
      <c r="AA1339" s="50">
        <v>1</v>
      </c>
      <c r="AB1339" s="50">
        <v>1</v>
      </c>
      <c r="AC1339" s="5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9"/>
      <c r="AO1339" s="69"/>
      <c r="AP1339" s="69"/>
      <c r="AQ1339" s="62"/>
      <c r="AS1339" s="62"/>
      <c r="AT1339" s="62"/>
      <c r="AU1339" s="62"/>
    </row>
    <row r="1340" spans="1:47" ht="12.75">
      <c r="A1340" s="61"/>
      <c r="B1340" s="12" t="s">
        <v>1954</v>
      </c>
      <c r="C1340" s="13" t="s">
        <v>2371</v>
      </c>
      <c r="D1340" s="20" t="s">
        <v>1955</v>
      </c>
      <c r="E1340" s="50">
        <f t="shared" si="24"/>
        <v>2</v>
      </c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60"/>
      <c r="AE1340" s="60"/>
      <c r="AF1340" s="60"/>
      <c r="AG1340" s="60">
        <v>1</v>
      </c>
      <c r="AH1340" s="60"/>
      <c r="AI1340" s="60"/>
      <c r="AJ1340" s="60"/>
      <c r="AK1340" s="60"/>
      <c r="AL1340" s="60"/>
      <c r="AM1340" s="60"/>
      <c r="AN1340" s="71"/>
      <c r="AO1340" s="71"/>
      <c r="AP1340" s="71"/>
      <c r="AQ1340" s="62"/>
      <c r="AR1340" s="3">
        <v>1</v>
      </c>
      <c r="AS1340" s="62"/>
      <c r="AT1340" s="62"/>
      <c r="AU1340" s="62"/>
    </row>
    <row r="1341" spans="1:47" ht="12.75">
      <c r="A1341" s="63" t="s">
        <v>41</v>
      </c>
      <c r="B1341" s="12" t="s">
        <v>1414</v>
      </c>
      <c r="C1341" s="12" t="s">
        <v>1415</v>
      </c>
      <c r="D1341" s="20" t="s">
        <v>350</v>
      </c>
      <c r="E1341" s="50">
        <f t="shared" si="24"/>
        <v>3</v>
      </c>
      <c r="F1341" s="50">
        <v>1</v>
      </c>
      <c r="G1341" s="50"/>
      <c r="H1341" s="50">
        <v>1</v>
      </c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>
        <v>1</v>
      </c>
      <c r="V1341" s="50"/>
      <c r="W1341" s="50"/>
      <c r="X1341" s="50"/>
      <c r="Y1341" s="50"/>
      <c r="Z1341" s="50"/>
      <c r="AA1341" s="50"/>
      <c r="AB1341" s="50"/>
      <c r="AC1341" s="5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9"/>
      <c r="AO1341" s="69"/>
      <c r="AP1341" s="69"/>
      <c r="AQ1341" s="62"/>
      <c r="AS1341" s="62"/>
      <c r="AT1341" s="62"/>
      <c r="AU1341" s="62"/>
    </row>
    <row r="1342" spans="1:47" ht="12.75">
      <c r="A1342" s="63" t="s">
        <v>41</v>
      </c>
      <c r="B1342" s="12" t="s">
        <v>1414</v>
      </c>
      <c r="C1342" s="12" t="s">
        <v>1416</v>
      </c>
      <c r="D1342" s="20" t="s">
        <v>92</v>
      </c>
      <c r="E1342" s="50">
        <f t="shared" si="24"/>
        <v>3</v>
      </c>
      <c r="F1342" s="50">
        <v>1</v>
      </c>
      <c r="G1342" s="50"/>
      <c r="H1342" s="50">
        <v>1</v>
      </c>
      <c r="I1342" s="50"/>
      <c r="J1342" s="50">
        <v>1</v>
      </c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9"/>
      <c r="AO1342" s="69"/>
      <c r="AP1342" s="69"/>
      <c r="AQ1342" s="62"/>
      <c r="AS1342" s="62"/>
      <c r="AT1342" s="62"/>
      <c r="AU1342" s="62"/>
    </row>
    <row r="1343" spans="2:47" ht="12.75">
      <c r="B1343" s="12" t="s">
        <v>1452</v>
      </c>
      <c r="C1343" s="12" t="s">
        <v>975</v>
      </c>
      <c r="D1343" s="20" t="s">
        <v>1453</v>
      </c>
      <c r="E1343" s="50">
        <f t="shared" si="24"/>
        <v>6</v>
      </c>
      <c r="F1343" s="50"/>
      <c r="G1343" s="50"/>
      <c r="H1343" s="50">
        <v>1</v>
      </c>
      <c r="I1343" s="50"/>
      <c r="J1343" s="50"/>
      <c r="K1343" s="50">
        <v>1</v>
      </c>
      <c r="L1343" s="50"/>
      <c r="M1343" s="50">
        <v>1</v>
      </c>
      <c r="N1343" s="50"/>
      <c r="O1343" s="50"/>
      <c r="P1343" s="50"/>
      <c r="Q1343" s="50"/>
      <c r="R1343" s="50"/>
      <c r="S1343" s="50">
        <v>1</v>
      </c>
      <c r="T1343" s="50">
        <v>1</v>
      </c>
      <c r="U1343" s="50">
        <v>1</v>
      </c>
      <c r="V1343" s="50"/>
      <c r="W1343" s="50"/>
      <c r="X1343" s="50"/>
      <c r="Y1343" s="50"/>
      <c r="Z1343" s="50"/>
      <c r="AA1343" s="50"/>
      <c r="AB1343" s="50"/>
      <c r="AC1343" s="5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9"/>
      <c r="AO1343" s="69"/>
      <c r="AP1343" s="69"/>
      <c r="AQ1343" s="62"/>
      <c r="AS1343" s="62"/>
      <c r="AT1343" s="62"/>
      <c r="AU1343" s="62"/>
    </row>
    <row r="1344" spans="2:43" ht="12.75">
      <c r="B1344" s="12" t="s">
        <v>1454</v>
      </c>
      <c r="C1344" s="12" t="s">
        <v>1455</v>
      </c>
      <c r="D1344" s="20"/>
      <c r="E1344" s="50">
        <f t="shared" si="24"/>
        <v>1</v>
      </c>
      <c r="F1344" s="50"/>
      <c r="G1344" s="50"/>
      <c r="H1344" s="50"/>
      <c r="I1344" s="50"/>
      <c r="J1344" s="50"/>
      <c r="K1344" s="50"/>
      <c r="L1344" s="50">
        <v>1</v>
      </c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71"/>
      <c r="AO1344" s="71"/>
      <c r="AP1344" s="71"/>
      <c r="AQ1344" s="62"/>
    </row>
    <row r="1345" spans="2:43" ht="12.75">
      <c r="B1345" s="12" t="s">
        <v>1454</v>
      </c>
      <c r="C1345" s="12" t="s">
        <v>1456</v>
      </c>
      <c r="D1345" s="20" t="s">
        <v>196</v>
      </c>
      <c r="E1345" s="50">
        <f t="shared" si="24"/>
        <v>1</v>
      </c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>
        <v>1</v>
      </c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71"/>
      <c r="AO1345" s="71"/>
      <c r="AP1345" s="71"/>
      <c r="AQ1345" s="62"/>
    </row>
    <row r="1346" spans="2:47" ht="12.75">
      <c r="B1346" s="13" t="s">
        <v>1454</v>
      </c>
      <c r="C1346" s="13" t="s">
        <v>2067</v>
      </c>
      <c r="D1346" s="20" t="s">
        <v>1716</v>
      </c>
      <c r="E1346" s="50">
        <f t="shared" si="24"/>
        <v>2</v>
      </c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60"/>
      <c r="AE1346" s="60"/>
      <c r="AF1346" s="60"/>
      <c r="AG1346" s="60"/>
      <c r="AH1346" s="60"/>
      <c r="AI1346" s="60"/>
      <c r="AJ1346" s="60"/>
      <c r="AK1346" s="60">
        <v>1</v>
      </c>
      <c r="AL1346" s="60"/>
      <c r="AM1346" s="60"/>
      <c r="AN1346" s="71"/>
      <c r="AO1346" s="71"/>
      <c r="AP1346" s="71">
        <v>1</v>
      </c>
      <c r="AQ1346" s="62"/>
      <c r="AS1346" s="62"/>
      <c r="AT1346" s="62"/>
      <c r="AU1346" s="62"/>
    </row>
    <row r="1347" spans="2:47" ht="12.75">
      <c r="B1347" s="12" t="s">
        <v>1457</v>
      </c>
      <c r="C1347" s="12" t="s">
        <v>46</v>
      </c>
      <c r="D1347" s="20" t="s">
        <v>381</v>
      </c>
      <c r="E1347" s="50">
        <f t="shared" si="24"/>
        <v>3</v>
      </c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>
        <v>1</v>
      </c>
      <c r="S1347" s="50"/>
      <c r="T1347" s="50"/>
      <c r="U1347" s="50"/>
      <c r="V1347" s="50"/>
      <c r="W1347" s="50">
        <v>1</v>
      </c>
      <c r="X1347" s="50">
        <v>1</v>
      </c>
      <c r="Y1347" s="50"/>
      <c r="Z1347" s="50"/>
      <c r="AA1347" s="50"/>
      <c r="AB1347" s="50"/>
      <c r="AC1347" s="5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9"/>
      <c r="AO1347" s="69"/>
      <c r="AP1347" s="69"/>
      <c r="AQ1347" s="62"/>
      <c r="AS1347" s="62"/>
      <c r="AT1347" s="62"/>
      <c r="AU1347" s="62"/>
    </row>
    <row r="1348" spans="2:43" ht="12.75">
      <c r="B1348" s="12" t="s">
        <v>1457</v>
      </c>
      <c r="C1348" s="12" t="s">
        <v>1458</v>
      </c>
      <c r="D1348" s="20" t="s">
        <v>99</v>
      </c>
      <c r="E1348" s="50">
        <f t="shared" si="24"/>
        <v>1</v>
      </c>
      <c r="F1348" s="50"/>
      <c r="G1348" s="50"/>
      <c r="H1348" s="50"/>
      <c r="I1348" s="50"/>
      <c r="J1348" s="50"/>
      <c r="K1348" s="50"/>
      <c r="L1348" s="50"/>
      <c r="M1348" s="50"/>
      <c r="N1348" s="50"/>
      <c r="O1348" s="50">
        <v>1</v>
      </c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71"/>
      <c r="AO1348" s="71"/>
      <c r="AP1348" s="71"/>
      <c r="AQ1348" s="62"/>
    </row>
    <row r="1349" spans="2:47" ht="12.75">
      <c r="B1349" s="12" t="s">
        <v>1459</v>
      </c>
      <c r="C1349" s="12" t="s">
        <v>413</v>
      </c>
      <c r="D1349" s="20" t="s">
        <v>47</v>
      </c>
      <c r="E1349" s="50">
        <f t="shared" si="24"/>
        <v>6</v>
      </c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>
        <v>1</v>
      </c>
      <c r="Y1349" s="50">
        <v>1</v>
      </c>
      <c r="Z1349" s="50"/>
      <c r="AA1349" s="50">
        <v>1</v>
      </c>
      <c r="AB1349" s="50"/>
      <c r="AC1349" s="50">
        <v>1</v>
      </c>
      <c r="AD1349" s="60">
        <v>1</v>
      </c>
      <c r="AE1349" s="60">
        <v>1</v>
      </c>
      <c r="AF1349" s="60"/>
      <c r="AG1349" s="60"/>
      <c r="AH1349" s="60"/>
      <c r="AI1349" s="60"/>
      <c r="AJ1349" s="60"/>
      <c r="AK1349" s="60"/>
      <c r="AL1349" s="60"/>
      <c r="AM1349" s="60"/>
      <c r="AN1349" s="69"/>
      <c r="AO1349" s="69"/>
      <c r="AP1349" s="69"/>
      <c r="AQ1349" s="62"/>
      <c r="AS1349" s="62"/>
      <c r="AT1349" s="62"/>
      <c r="AU1349" s="62"/>
    </row>
    <row r="1350" spans="2:43" ht="12.75">
      <c r="B1350" s="12" t="s">
        <v>1450</v>
      </c>
      <c r="C1350" s="12" t="s">
        <v>1451</v>
      </c>
      <c r="D1350" s="20" t="s">
        <v>241</v>
      </c>
      <c r="E1350" s="50">
        <f t="shared" si="24"/>
        <v>1</v>
      </c>
      <c r="F1350" s="50"/>
      <c r="G1350" s="50"/>
      <c r="H1350" s="50"/>
      <c r="I1350" s="50"/>
      <c r="J1350" s="50"/>
      <c r="K1350" s="50"/>
      <c r="L1350" s="50"/>
      <c r="M1350" s="50"/>
      <c r="N1350" s="50">
        <v>1</v>
      </c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71"/>
      <c r="AO1350" s="71"/>
      <c r="AP1350" s="71"/>
      <c r="AQ1350" s="62"/>
    </row>
    <row r="1351" spans="2:47" ht="12.75">
      <c r="B1351" s="13" t="s">
        <v>2466</v>
      </c>
      <c r="C1351" s="13" t="s">
        <v>619</v>
      </c>
      <c r="D1351" s="20" t="s">
        <v>2467</v>
      </c>
      <c r="E1351" s="50">
        <f t="shared" si="24"/>
        <v>1</v>
      </c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71"/>
      <c r="AO1351" s="71"/>
      <c r="AP1351" s="71"/>
      <c r="AQ1351" s="62"/>
      <c r="AU1351" s="3">
        <v>1</v>
      </c>
    </row>
    <row r="1352" spans="2:43" ht="12.75">
      <c r="B1352" s="12" t="s">
        <v>1460</v>
      </c>
      <c r="C1352" s="12" t="s">
        <v>33</v>
      </c>
      <c r="D1352" s="20" t="s">
        <v>1461</v>
      </c>
      <c r="E1352" s="50">
        <f t="shared" si="24"/>
        <v>2</v>
      </c>
      <c r="F1352" s="50"/>
      <c r="G1352" s="50"/>
      <c r="H1352" s="50"/>
      <c r="I1352" s="50"/>
      <c r="J1352" s="50"/>
      <c r="K1352" s="50"/>
      <c r="L1352" s="50"/>
      <c r="M1352" s="50"/>
      <c r="N1352" s="50"/>
      <c r="O1352" s="50">
        <v>1</v>
      </c>
      <c r="P1352" s="50"/>
      <c r="Q1352" s="50"/>
      <c r="R1352" s="50">
        <v>1</v>
      </c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71"/>
      <c r="AO1352" s="71"/>
      <c r="AP1352" s="69"/>
      <c r="AQ1352" s="62"/>
    </row>
    <row r="1353" spans="1:43" ht="12.75">
      <c r="A1353" s="7"/>
      <c r="B1353" s="13" t="s">
        <v>2129</v>
      </c>
      <c r="C1353" s="13" t="s">
        <v>2130</v>
      </c>
      <c r="D1353" s="20"/>
      <c r="E1353" s="50">
        <f t="shared" si="24"/>
        <v>1</v>
      </c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>
        <v>1</v>
      </c>
      <c r="AN1353" s="71"/>
      <c r="AO1353" s="71"/>
      <c r="AP1353" s="71"/>
      <c r="AQ1353" s="62"/>
    </row>
    <row r="1354" spans="1:43" ht="12.75">
      <c r="A1354" s="7" t="s">
        <v>41</v>
      </c>
      <c r="B1354" s="12" t="s">
        <v>1462</v>
      </c>
      <c r="C1354" s="12" t="s">
        <v>1463</v>
      </c>
      <c r="D1354" s="20" t="s">
        <v>92</v>
      </c>
      <c r="E1354" s="50">
        <f t="shared" si="24"/>
        <v>1</v>
      </c>
      <c r="F1354" s="50"/>
      <c r="G1354" s="50"/>
      <c r="H1354" s="50"/>
      <c r="I1354" s="50"/>
      <c r="J1354" s="50"/>
      <c r="K1354" s="50"/>
      <c r="L1354" s="50"/>
      <c r="M1354" s="50"/>
      <c r="N1354" s="50"/>
      <c r="O1354" s="50">
        <v>1</v>
      </c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71"/>
      <c r="AO1354" s="71"/>
      <c r="AP1354" s="71"/>
      <c r="AQ1354" s="62"/>
    </row>
    <row r="1355" spans="1:43" ht="12.75">
      <c r="A1355" s="7" t="s">
        <v>41</v>
      </c>
      <c r="B1355" s="12" t="s">
        <v>1956</v>
      </c>
      <c r="C1355" s="12" t="s">
        <v>1957</v>
      </c>
      <c r="D1355" s="20"/>
      <c r="E1355" s="50">
        <f t="shared" si="24"/>
        <v>1</v>
      </c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60"/>
      <c r="AE1355" s="60"/>
      <c r="AF1355" s="60"/>
      <c r="AG1355" s="60">
        <v>1</v>
      </c>
      <c r="AH1355" s="60"/>
      <c r="AI1355" s="60"/>
      <c r="AJ1355" s="60"/>
      <c r="AK1355" s="60"/>
      <c r="AL1355" s="60"/>
      <c r="AM1355" s="60"/>
      <c r="AN1355" s="71"/>
      <c r="AO1355" s="71"/>
      <c r="AP1355" s="71"/>
      <c r="AQ1355" s="62"/>
    </row>
    <row r="1356" spans="2:43" ht="12.75">
      <c r="B1356" s="12" t="s">
        <v>1465</v>
      </c>
      <c r="C1356" s="12" t="s">
        <v>1281</v>
      </c>
      <c r="D1356" s="20" t="s">
        <v>729</v>
      </c>
      <c r="E1356" s="50">
        <f t="shared" si="24"/>
        <v>1</v>
      </c>
      <c r="F1356" s="50"/>
      <c r="G1356" s="50"/>
      <c r="H1356" s="50"/>
      <c r="I1356" s="50"/>
      <c r="J1356" s="50"/>
      <c r="K1356" s="50"/>
      <c r="L1356" s="50"/>
      <c r="M1356" s="50"/>
      <c r="N1356" s="50"/>
      <c r="O1356" s="50">
        <v>1</v>
      </c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71"/>
      <c r="AO1356" s="71"/>
      <c r="AP1356" s="71"/>
      <c r="AQ1356" s="62"/>
    </row>
    <row r="1357" spans="2:43" ht="12.75">
      <c r="B1357" s="12" t="s">
        <v>1466</v>
      </c>
      <c r="C1357" s="12" t="s">
        <v>250</v>
      </c>
      <c r="D1357" s="20" t="s">
        <v>231</v>
      </c>
      <c r="E1357" s="50">
        <f t="shared" si="24"/>
        <v>1</v>
      </c>
      <c r="F1357" s="50"/>
      <c r="G1357" s="50"/>
      <c r="H1357" s="50"/>
      <c r="I1357" s="50"/>
      <c r="J1357" s="50"/>
      <c r="K1357" s="50"/>
      <c r="L1357" s="50"/>
      <c r="M1357" s="50"/>
      <c r="N1357" s="50"/>
      <c r="O1357" s="50">
        <v>1</v>
      </c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71"/>
      <c r="AO1357" s="71"/>
      <c r="AP1357" s="71"/>
      <c r="AQ1357" s="62"/>
    </row>
    <row r="1358" spans="1:47" ht="12.75">
      <c r="A1358" s="7" t="s">
        <v>41</v>
      </c>
      <c r="B1358" s="13" t="s">
        <v>1466</v>
      </c>
      <c r="C1358" s="13" t="s">
        <v>2263</v>
      </c>
      <c r="D1358" s="20"/>
      <c r="E1358" s="50">
        <f t="shared" si="24"/>
        <v>2</v>
      </c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71"/>
      <c r="AO1358" s="71"/>
      <c r="AP1358" s="71">
        <v>1</v>
      </c>
      <c r="AQ1358" s="62">
        <v>1</v>
      </c>
      <c r="AS1358" s="62"/>
      <c r="AT1358" s="62"/>
      <c r="AU1358" s="62"/>
    </row>
    <row r="1359" spans="2:43" ht="12.75">
      <c r="B1359" s="12" t="s">
        <v>1467</v>
      </c>
      <c r="C1359" s="12" t="s">
        <v>1210</v>
      </c>
      <c r="D1359" s="20"/>
      <c r="E1359" s="50">
        <f t="shared" si="24"/>
        <v>1</v>
      </c>
      <c r="F1359" s="50"/>
      <c r="G1359" s="50"/>
      <c r="H1359" s="50"/>
      <c r="I1359" s="50"/>
      <c r="J1359" s="50"/>
      <c r="K1359" s="50">
        <v>1</v>
      </c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71"/>
      <c r="AO1359" s="71"/>
      <c r="AP1359" s="71"/>
      <c r="AQ1359" s="62"/>
    </row>
    <row r="1360" spans="1:43" ht="12.75">
      <c r="A1360" s="7" t="s">
        <v>41</v>
      </c>
      <c r="B1360" s="13" t="s">
        <v>2264</v>
      </c>
      <c r="C1360" s="13" t="s">
        <v>2265</v>
      </c>
      <c r="D1360" s="20" t="s">
        <v>2244</v>
      </c>
      <c r="E1360" s="50">
        <f t="shared" si="24"/>
        <v>1</v>
      </c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71"/>
      <c r="AO1360" s="71"/>
      <c r="AP1360" s="71">
        <v>1</v>
      </c>
      <c r="AQ1360" s="62"/>
    </row>
    <row r="1361" spans="2:43" ht="12.75">
      <c r="B1361" s="12" t="s">
        <v>1468</v>
      </c>
      <c r="C1361" s="12" t="s">
        <v>254</v>
      </c>
      <c r="D1361" s="20" t="s">
        <v>1469</v>
      </c>
      <c r="E1361" s="50">
        <f t="shared" si="24"/>
        <v>2</v>
      </c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>
        <v>1</v>
      </c>
      <c r="R1361" s="50"/>
      <c r="S1361" s="50"/>
      <c r="T1361" s="50">
        <v>1</v>
      </c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71"/>
      <c r="AO1361" s="71"/>
      <c r="AP1361" s="71"/>
      <c r="AQ1361" s="62"/>
    </row>
    <row r="1362" spans="2:43" ht="12.75">
      <c r="B1362" s="12" t="s">
        <v>1468</v>
      </c>
      <c r="C1362" s="12" t="s">
        <v>1470</v>
      </c>
      <c r="D1362" s="20" t="s">
        <v>1469</v>
      </c>
      <c r="E1362" s="50">
        <f t="shared" si="24"/>
        <v>2</v>
      </c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>
        <v>1</v>
      </c>
      <c r="R1362" s="50"/>
      <c r="S1362" s="50"/>
      <c r="T1362" s="50">
        <v>1</v>
      </c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71"/>
      <c r="AO1362" s="71"/>
      <c r="AP1362" s="71"/>
      <c r="AQ1362" s="62"/>
    </row>
    <row r="1363" spans="1:43" ht="12.75">
      <c r="A1363" s="7" t="s">
        <v>41</v>
      </c>
      <c r="B1363" s="12" t="s">
        <v>1471</v>
      </c>
      <c r="C1363" s="12" t="s">
        <v>1472</v>
      </c>
      <c r="D1363" s="20" t="s">
        <v>1040</v>
      </c>
      <c r="E1363" s="50">
        <f t="shared" si="24"/>
        <v>2</v>
      </c>
      <c r="F1363" s="50"/>
      <c r="G1363" s="50"/>
      <c r="H1363" s="50"/>
      <c r="I1363" s="50"/>
      <c r="J1363" s="50"/>
      <c r="K1363" s="50"/>
      <c r="L1363" s="50"/>
      <c r="M1363" s="50"/>
      <c r="N1363" s="50">
        <v>1</v>
      </c>
      <c r="O1363" s="50"/>
      <c r="P1363" s="50"/>
      <c r="Q1363" s="50"/>
      <c r="R1363" s="50"/>
      <c r="S1363" s="50"/>
      <c r="T1363" s="50">
        <v>1</v>
      </c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71"/>
      <c r="AO1363" s="71"/>
      <c r="AP1363" s="71"/>
      <c r="AQ1363" s="62"/>
    </row>
    <row r="1364" spans="2:43" ht="12.75">
      <c r="B1364" s="12" t="s">
        <v>1471</v>
      </c>
      <c r="C1364" s="12" t="s">
        <v>259</v>
      </c>
      <c r="D1364" s="20" t="s">
        <v>1473</v>
      </c>
      <c r="E1364" s="50">
        <f t="shared" si="24"/>
        <v>1</v>
      </c>
      <c r="F1364" s="50"/>
      <c r="G1364" s="50"/>
      <c r="H1364" s="50"/>
      <c r="I1364" s="50"/>
      <c r="J1364" s="50"/>
      <c r="K1364" s="50"/>
      <c r="L1364" s="50"/>
      <c r="M1364" s="50"/>
      <c r="N1364" s="50">
        <v>1</v>
      </c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71"/>
      <c r="AO1364" s="71"/>
      <c r="AP1364" s="71"/>
      <c r="AQ1364" s="62"/>
    </row>
    <row r="1365" spans="2:47" ht="12.75">
      <c r="B1365" s="12" t="s">
        <v>1474</v>
      </c>
      <c r="C1365" s="12" t="s">
        <v>1301</v>
      </c>
      <c r="D1365" s="20" t="s">
        <v>317</v>
      </c>
      <c r="E1365" s="50">
        <f t="shared" si="24"/>
        <v>6</v>
      </c>
      <c r="F1365" s="50"/>
      <c r="G1365" s="50"/>
      <c r="H1365" s="50"/>
      <c r="I1365" s="50"/>
      <c r="J1365" s="50"/>
      <c r="K1365" s="50"/>
      <c r="L1365" s="50"/>
      <c r="M1365" s="50"/>
      <c r="N1365" s="50">
        <v>1</v>
      </c>
      <c r="O1365" s="50">
        <v>1</v>
      </c>
      <c r="P1365" s="50">
        <v>1</v>
      </c>
      <c r="Q1365" s="50">
        <v>1</v>
      </c>
      <c r="R1365" s="50">
        <v>1</v>
      </c>
      <c r="S1365" s="50">
        <v>1</v>
      </c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9"/>
      <c r="AO1365" s="69"/>
      <c r="AP1365" s="69"/>
      <c r="AQ1365" s="62"/>
      <c r="AS1365" s="62"/>
      <c r="AT1365" s="62"/>
      <c r="AU1365" s="62"/>
    </row>
    <row r="1366" spans="1:47" ht="12.75">
      <c r="A1366" s="7" t="s">
        <v>41</v>
      </c>
      <c r="B1366" s="12" t="s">
        <v>1474</v>
      </c>
      <c r="C1366" s="12" t="s">
        <v>1475</v>
      </c>
      <c r="D1366" s="20" t="s">
        <v>1476</v>
      </c>
      <c r="E1366" s="50">
        <f t="shared" si="24"/>
        <v>5</v>
      </c>
      <c r="F1366" s="50"/>
      <c r="G1366" s="50"/>
      <c r="H1366" s="50"/>
      <c r="I1366" s="50"/>
      <c r="J1366" s="50"/>
      <c r="K1366" s="50"/>
      <c r="L1366" s="50"/>
      <c r="M1366" s="50"/>
      <c r="N1366" s="50"/>
      <c r="O1366" s="50">
        <v>1</v>
      </c>
      <c r="P1366" s="50"/>
      <c r="Q1366" s="50">
        <v>1</v>
      </c>
      <c r="R1366" s="50">
        <v>1</v>
      </c>
      <c r="S1366" s="50">
        <v>1</v>
      </c>
      <c r="T1366" s="50"/>
      <c r="U1366" s="50"/>
      <c r="V1366" s="50">
        <v>1</v>
      </c>
      <c r="W1366" s="50"/>
      <c r="X1366" s="50"/>
      <c r="Y1366" s="50"/>
      <c r="Z1366" s="50"/>
      <c r="AA1366" s="50"/>
      <c r="AB1366" s="50"/>
      <c r="AC1366" s="5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9"/>
      <c r="AO1366" s="69"/>
      <c r="AP1366" s="69"/>
      <c r="AQ1366" s="62"/>
      <c r="AS1366" s="62"/>
      <c r="AT1366" s="62"/>
      <c r="AU1366" s="62"/>
    </row>
    <row r="1367" spans="1:47" ht="12.75">
      <c r="A1367" s="85"/>
      <c r="B1367" s="66" t="s">
        <v>2174</v>
      </c>
      <c r="C1367" s="66" t="s">
        <v>2175</v>
      </c>
      <c r="D1367" s="56" t="s">
        <v>1208</v>
      </c>
      <c r="E1367" s="57">
        <f t="shared" si="24"/>
        <v>5</v>
      </c>
      <c r="F1367" s="57"/>
      <c r="G1367" s="57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57"/>
      <c r="V1367" s="57"/>
      <c r="W1367" s="57"/>
      <c r="X1367" s="57"/>
      <c r="Y1367" s="57"/>
      <c r="Z1367" s="57"/>
      <c r="AA1367" s="57"/>
      <c r="AB1367" s="57"/>
      <c r="AC1367" s="57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70">
        <v>1</v>
      </c>
      <c r="AO1367" s="72">
        <v>1</v>
      </c>
      <c r="AP1367" s="72">
        <v>1</v>
      </c>
      <c r="AQ1367" s="77"/>
      <c r="AR1367" s="64"/>
      <c r="AS1367" s="77">
        <v>1</v>
      </c>
      <c r="AT1367" s="77"/>
      <c r="AU1367" s="77">
        <v>1</v>
      </c>
    </row>
    <row r="1368" spans="2:47" ht="12.75">
      <c r="B1368" s="12" t="s">
        <v>1490</v>
      </c>
      <c r="C1368" s="12" t="s">
        <v>333</v>
      </c>
      <c r="D1368" s="20" t="s">
        <v>99</v>
      </c>
      <c r="E1368" s="50">
        <f t="shared" si="24"/>
        <v>5</v>
      </c>
      <c r="F1368" s="50"/>
      <c r="G1368" s="50"/>
      <c r="H1368" s="50"/>
      <c r="I1368" s="50"/>
      <c r="J1368" s="50"/>
      <c r="K1368" s="50"/>
      <c r="L1368" s="50"/>
      <c r="M1368" s="50"/>
      <c r="N1368" s="50">
        <v>1</v>
      </c>
      <c r="O1368" s="50">
        <v>1</v>
      </c>
      <c r="P1368" s="50">
        <v>1</v>
      </c>
      <c r="Q1368" s="50"/>
      <c r="R1368" s="50"/>
      <c r="S1368" s="50"/>
      <c r="T1368" s="50">
        <v>1</v>
      </c>
      <c r="U1368" s="50"/>
      <c r="V1368" s="50">
        <v>1</v>
      </c>
      <c r="W1368" s="50"/>
      <c r="X1368" s="50"/>
      <c r="Y1368" s="50"/>
      <c r="Z1368" s="50"/>
      <c r="AA1368" s="50"/>
      <c r="AB1368" s="50"/>
      <c r="AC1368" s="5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9"/>
      <c r="AO1368" s="69"/>
      <c r="AP1368" s="69"/>
      <c r="AQ1368" s="62"/>
      <c r="AS1368" s="62"/>
      <c r="AT1368" s="62"/>
      <c r="AU1368" s="62"/>
    </row>
    <row r="1369" spans="1:43" ht="12.75">
      <c r="A1369" s="7" t="s">
        <v>41</v>
      </c>
      <c r="B1369" s="12" t="s">
        <v>2045</v>
      </c>
      <c r="C1369" s="12" t="s">
        <v>2046</v>
      </c>
      <c r="D1369" s="20"/>
      <c r="E1369" s="50">
        <f t="shared" si="24"/>
        <v>1</v>
      </c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60"/>
      <c r="AE1369" s="60"/>
      <c r="AF1369" s="60"/>
      <c r="AG1369" s="60"/>
      <c r="AH1369" s="60"/>
      <c r="AI1369" s="60"/>
      <c r="AJ1369" s="60">
        <v>1</v>
      </c>
      <c r="AK1369" s="60"/>
      <c r="AL1369" s="60"/>
      <c r="AM1369" s="60"/>
      <c r="AN1369" s="71"/>
      <c r="AO1369" s="71"/>
      <c r="AP1369" s="71"/>
      <c r="AQ1369" s="62"/>
    </row>
    <row r="1370" spans="2:43" ht="12.75">
      <c r="B1370" s="12" t="s">
        <v>1494</v>
      </c>
      <c r="C1370" s="12" t="s">
        <v>1495</v>
      </c>
      <c r="D1370" s="20" t="s">
        <v>288</v>
      </c>
      <c r="E1370" s="50">
        <f t="shared" si="24"/>
        <v>1</v>
      </c>
      <c r="F1370" s="50"/>
      <c r="G1370" s="50"/>
      <c r="H1370" s="50">
        <v>1</v>
      </c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71"/>
      <c r="AO1370" s="71"/>
      <c r="AP1370" s="71"/>
      <c r="AQ1370" s="62"/>
    </row>
    <row r="1371" spans="1:47" ht="12.75">
      <c r="A1371" s="85"/>
      <c r="B1371" s="55" t="s">
        <v>1496</v>
      </c>
      <c r="C1371" s="55" t="s">
        <v>1220</v>
      </c>
      <c r="D1371" s="56" t="s">
        <v>1497</v>
      </c>
      <c r="E1371" s="57">
        <f t="shared" si="24"/>
        <v>9</v>
      </c>
      <c r="F1371" s="57"/>
      <c r="G1371" s="57"/>
      <c r="H1371" s="57">
        <v>1</v>
      </c>
      <c r="I1371" s="57">
        <v>1</v>
      </c>
      <c r="J1371" s="57"/>
      <c r="K1371" s="57"/>
      <c r="L1371" s="57"/>
      <c r="M1371" s="57"/>
      <c r="N1371" s="57"/>
      <c r="O1371" s="57">
        <v>1</v>
      </c>
      <c r="P1371" s="57"/>
      <c r="Q1371" s="57">
        <v>1</v>
      </c>
      <c r="R1371" s="57">
        <v>1</v>
      </c>
      <c r="S1371" s="57">
        <v>1</v>
      </c>
      <c r="T1371" s="57">
        <v>1</v>
      </c>
      <c r="U1371" s="57">
        <v>1</v>
      </c>
      <c r="V1371" s="57"/>
      <c r="W1371" s="57">
        <v>1</v>
      </c>
      <c r="X1371" s="57"/>
      <c r="Y1371" s="57"/>
      <c r="Z1371" s="57"/>
      <c r="AA1371" s="57"/>
      <c r="AB1371" s="57"/>
      <c r="AC1371" s="57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70"/>
      <c r="AO1371" s="70"/>
      <c r="AP1371" s="70"/>
      <c r="AQ1371" s="77"/>
      <c r="AR1371" s="64"/>
      <c r="AS1371" s="77"/>
      <c r="AT1371" s="77"/>
      <c r="AU1371" s="77"/>
    </row>
    <row r="1372" spans="2:43" ht="12.75">
      <c r="B1372" s="13" t="s">
        <v>2090</v>
      </c>
      <c r="C1372" s="13" t="s">
        <v>1810</v>
      </c>
      <c r="D1372" s="20" t="s">
        <v>47</v>
      </c>
      <c r="E1372" s="50">
        <f t="shared" si="24"/>
        <v>2</v>
      </c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60"/>
      <c r="AE1372" s="60"/>
      <c r="AF1372" s="60"/>
      <c r="AG1372" s="60"/>
      <c r="AH1372" s="60"/>
      <c r="AI1372" s="60"/>
      <c r="AJ1372" s="60"/>
      <c r="AK1372" s="60"/>
      <c r="AL1372" s="60">
        <v>1</v>
      </c>
      <c r="AM1372" s="60">
        <v>1</v>
      </c>
      <c r="AN1372" s="69"/>
      <c r="AO1372" s="69"/>
      <c r="AP1372" s="71"/>
      <c r="AQ1372" s="62"/>
    </row>
    <row r="1373" spans="1:43" ht="12.75">
      <c r="A1373" s="7" t="s">
        <v>41</v>
      </c>
      <c r="B1373" s="13" t="s">
        <v>1499</v>
      </c>
      <c r="C1373" s="13" t="s">
        <v>2068</v>
      </c>
      <c r="D1373" s="20" t="s">
        <v>1688</v>
      </c>
      <c r="E1373" s="50">
        <f t="shared" si="24"/>
        <v>1</v>
      </c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60"/>
      <c r="AE1373" s="60"/>
      <c r="AF1373" s="60"/>
      <c r="AG1373" s="60"/>
      <c r="AH1373" s="60"/>
      <c r="AI1373" s="60"/>
      <c r="AJ1373" s="60"/>
      <c r="AK1373" s="60">
        <v>1</v>
      </c>
      <c r="AL1373" s="60"/>
      <c r="AM1373" s="60"/>
      <c r="AN1373" s="71"/>
      <c r="AO1373" s="71"/>
      <c r="AP1373" s="71"/>
      <c r="AQ1373" s="62"/>
    </row>
    <row r="1374" spans="2:43" ht="12.75">
      <c r="B1374" s="12" t="s">
        <v>1499</v>
      </c>
      <c r="C1374" s="12" t="s">
        <v>499</v>
      </c>
      <c r="D1374" s="20" t="s">
        <v>1500</v>
      </c>
      <c r="E1374" s="50">
        <f t="shared" si="24"/>
        <v>1</v>
      </c>
      <c r="F1374" s="50"/>
      <c r="G1374" s="50"/>
      <c r="H1374" s="50"/>
      <c r="I1374" s="50"/>
      <c r="J1374" s="50">
        <v>1</v>
      </c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71"/>
      <c r="AO1374" s="71"/>
      <c r="AP1374" s="71"/>
      <c r="AQ1374" s="62"/>
    </row>
    <row r="1375" spans="2:43" ht="12.75">
      <c r="B1375" s="12" t="s">
        <v>1499</v>
      </c>
      <c r="C1375" s="12" t="s">
        <v>785</v>
      </c>
      <c r="D1375" s="20" t="s">
        <v>401</v>
      </c>
      <c r="E1375" s="50">
        <f t="shared" si="24"/>
        <v>2</v>
      </c>
      <c r="F1375" s="50"/>
      <c r="G1375" s="50"/>
      <c r="H1375" s="50"/>
      <c r="I1375" s="50">
        <v>1</v>
      </c>
      <c r="J1375" s="50"/>
      <c r="K1375" s="50"/>
      <c r="L1375" s="50"/>
      <c r="M1375" s="50"/>
      <c r="N1375" s="50">
        <v>1</v>
      </c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71"/>
      <c r="AO1375" s="71"/>
      <c r="AP1375" s="71"/>
      <c r="AQ1375" s="62"/>
    </row>
    <row r="1376" spans="2:43" ht="12.75">
      <c r="B1376" s="12" t="s">
        <v>1499</v>
      </c>
      <c r="C1376" s="12" t="s">
        <v>1055</v>
      </c>
      <c r="D1376" s="20" t="s">
        <v>1926</v>
      </c>
      <c r="E1376" s="50">
        <f aca="true" t="shared" si="25" ref="E1376:E1439">SUM(F1376:AU1376)</f>
        <v>1</v>
      </c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60"/>
      <c r="AE1376" s="60"/>
      <c r="AF1376" s="60">
        <v>1</v>
      </c>
      <c r="AG1376" s="60"/>
      <c r="AH1376" s="60"/>
      <c r="AI1376" s="60"/>
      <c r="AJ1376" s="60"/>
      <c r="AK1376" s="60"/>
      <c r="AL1376" s="60"/>
      <c r="AM1376" s="60"/>
      <c r="AN1376" s="71"/>
      <c r="AO1376" s="71"/>
      <c r="AP1376" s="71"/>
      <c r="AQ1376" s="62"/>
    </row>
    <row r="1377" spans="2:43" ht="12.75">
      <c r="B1377" s="12" t="s">
        <v>1499</v>
      </c>
      <c r="C1377" s="12" t="s">
        <v>202</v>
      </c>
      <c r="D1377" s="20"/>
      <c r="E1377" s="50">
        <f t="shared" si="25"/>
        <v>1</v>
      </c>
      <c r="F1377" s="50">
        <v>1</v>
      </c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71"/>
      <c r="AO1377" s="71"/>
      <c r="AP1377" s="71"/>
      <c r="AQ1377" s="62"/>
    </row>
    <row r="1378" spans="2:43" ht="12.75">
      <c r="B1378" s="12" t="s">
        <v>1499</v>
      </c>
      <c r="C1378" s="12" t="s">
        <v>185</v>
      </c>
      <c r="D1378" s="20" t="s">
        <v>401</v>
      </c>
      <c r="E1378" s="50">
        <f t="shared" si="25"/>
        <v>2</v>
      </c>
      <c r="F1378" s="50"/>
      <c r="G1378" s="50"/>
      <c r="H1378" s="50"/>
      <c r="I1378" s="50">
        <v>1</v>
      </c>
      <c r="J1378" s="50"/>
      <c r="K1378" s="50"/>
      <c r="L1378" s="50"/>
      <c r="M1378" s="50"/>
      <c r="N1378" s="50">
        <v>1</v>
      </c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71"/>
      <c r="AO1378" s="71"/>
      <c r="AP1378" s="69"/>
      <c r="AQ1378" s="62"/>
    </row>
    <row r="1379" spans="2:43" ht="12.75">
      <c r="B1379" s="12" t="s">
        <v>1501</v>
      </c>
      <c r="C1379" s="12" t="s">
        <v>319</v>
      </c>
      <c r="D1379" s="20"/>
      <c r="E1379" s="50">
        <f t="shared" si="25"/>
        <v>1</v>
      </c>
      <c r="F1379" s="50">
        <v>1</v>
      </c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71"/>
      <c r="AO1379" s="71"/>
      <c r="AP1379" s="71"/>
      <c r="AQ1379" s="62"/>
    </row>
    <row r="1380" spans="2:43" ht="12.75">
      <c r="B1380" s="12" t="s">
        <v>1501</v>
      </c>
      <c r="C1380" s="12" t="s">
        <v>46</v>
      </c>
      <c r="D1380" s="20" t="s">
        <v>115</v>
      </c>
      <c r="E1380" s="50">
        <f t="shared" si="25"/>
        <v>2</v>
      </c>
      <c r="F1380" s="50"/>
      <c r="G1380" s="50"/>
      <c r="H1380" s="50"/>
      <c r="I1380" s="50"/>
      <c r="J1380" s="50">
        <v>1</v>
      </c>
      <c r="K1380" s="50">
        <v>1</v>
      </c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71"/>
      <c r="AO1380" s="71"/>
      <c r="AP1380" s="71"/>
      <c r="AQ1380" s="62"/>
    </row>
    <row r="1381" spans="1:43" ht="12.75">
      <c r="A1381" s="61"/>
      <c r="B1381" s="12" t="s">
        <v>1502</v>
      </c>
      <c r="C1381" s="12" t="s">
        <v>1503</v>
      </c>
      <c r="D1381" s="20"/>
      <c r="E1381" s="50">
        <f t="shared" si="25"/>
        <v>1</v>
      </c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>
        <v>1</v>
      </c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71"/>
      <c r="AO1381" s="71"/>
      <c r="AP1381" s="71"/>
      <c r="AQ1381" s="62"/>
    </row>
    <row r="1382" spans="2:43" ht="12.75">
      <c r="B1382" s="12" t="s">
        <v>1773</v>
      </c>
      <c r="C1382" s="12" t="s">
        <v>1283</v>
      </c>
      <c r="D1382" s="20"/>
      <c r="E1382" s="50">
        <f t="shared" si="25"/>
        <v>1</v>
      </c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50">
        <v>1</v>
      </c>
      <c r="AA1382" s="50"/>
      <c r="AB1382" s="50"/>
      <c r="AC1382" s="5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71"/>
      <c r="AO1382" s="71"/>
      <c r="AP1382" s="71"/>
      <c r="AQ1382" s="62"/>
    </row>
    <row r="1383" spans="2:43" ht="12.75">
      <c r="B1383" s="13" t="s">
        <v>2195</v>
      </c>
      <c r="C1383" s="13" t="s">
        <v>290</v>
      </c>
      <c r="D1383" s="20"/>
      <c r="E1383" s="50">
        <f t="shared" si="25"/>
        <v>1</v>
      </c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9"/>
      <c r="AO1383" s="69"/>
      <c r="AP1383" s="71"/>
      <c r="AQ1383" s="62">
        <v>1</v>
      </c>
    </row>
    <row r="1384" spans="1:47" ht="12.75">
      <c r="A1384" s="7" t="s">
        <v>41</v>
      </c>
      <c r="B1384" s="13" t="s">
        <v>2195</v>
      </c>
      <c r="C1384" s="13" t="s">
        <v>967</v>
      </c>
      <c r="D1384" s="20" t="s">
        <v>1208</v>
      </c>
      <c r="E1384" s="50">
        <f t="shared" si="25"/>
        <v>2</v>
      </c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9"/>
      <c r="AO1384" s="69"/>
      <c r="AP1384" s="71"/>
      <c r="AQ1384" s="62"/>
      <c r="AR1384" s="3">
        <v>1</v>
      </c>
      <c r="AU1384" s="3">
        <v>1</v>
      </c>
    </row>
    <row r="1385" spans="1:47" ht="12.75">
      <c r="A1385" s="7" t="s">
        <v>41</v>
      </c>
      <c r="B1385" s="13" t="s">
        <v>2195</v>
      </c>
      <c r="C1385" s="13" t="s">
        <v>2196</v>
      </c>
      <c r="D1385" s="20"/>
      <c r="E1385" s="50">
        <f t="shared" si="25"/>
        <v>2</v>
      </c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9"/>
      <c r="AO1385" s="69">
        <v>1</v>
      </c>
      <c r="AP1385" s="71">
        <v>1</v>
      </c>
      <c r="AQ1385" s="62"/>
      <c r="AS1385" s="62"/>
      <c r="AT1385" s="62"/>
      <c r="AU1385" s="62"/>
    </row>
    <row r="1386" spans="1:47" ht="12.75">
      <c r="A1386" s="63" t="s">
        <v>41</v>
      </c>
      <c r="B1386" s="12" t="s">
        <v>1504</v>
      </c>
      <c r="C1386" s="12" t="s">
        <v>746</v>
      </c>
      <c r="D1386" s="20" t="s">
        <v>47</v>
      </c>
      <c r="E1386" s="50">
        <f t="shared" si="25"/>
        <v>3</v>
      </c>
      <c r="F1386" s="50"/>
      <c r="G1386" s="50"/>
      <c r="H1386" s="50"/>
      <c r="I1386" s="50"/>
      <c r="J1386" s="50"/>
      <c r="K1386" s="50"/>
      <c r="L1386" s="50"/>
      <c r="M1386" s="50">
        <v>1</v>
      </c>
      <c r="N1386" s="50">
        <v>1</v>
      </c>
      <c r="O1386" s="50">
        <v>1</v>
      </c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9"/>
      <c r="AO1386" s="69"/>
      <c r="AP1386" s="69"/>
      <c r="AQ1386" s="62"/>
      <c r="AS1386" s="62"/>
      <c r="AT1386" s="62"/>
      <c r="AU1386" s="62"/>
    </row>
    <row r="1387" spans="2:47" ht="12.75">
      <c r="B1387" s="12" t="s">
        <v>1504</v>
      </c>
      <c r="C1387" s="12" t="s">
        <v>88</v>
      </c>
      <c r="D1387" s="20" t="s">
        <v>47</v>
      </c>
      <c r="E1387" s="50">
        <f t="shared" si="25"/>
        <v>3</v>
      </c>
      <c r="F1387" s="50"/>
      <c r="G1387" s="50"/>
      <c r="H1387" s="50"/>
      <c r="I1387" s="50"/>
      <c r="J1387" s="50"/>
      <c r="K1387" s="50"/>
      <c r="L1387" s="50"/>
      <c r="M1387" s="50">
        <v>1</v>
      </c>
      <c r="N1387" s="50">
        <v>1</v>
      </c>
      <c r="O1387" s="50">
        <v>1</v>
      </c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9"/>
      <c r="AO1387" s="69"/>
      <c r="AP1387" s="69"/>
      <c r="AQ1387" s="62"/>
      <c r="AS1387" s="62"/>
      <c r="AT1387" s="62"/>
      <c r="AU1387" s="62"/>
    </row>
    <row r="1388" spans="1:43" ht="12.75">
      <c r="A1388" s="7"/>
      <c r="B1388" s="12" t="s">
        <v>1505</v>
      </c>
      <c r="C1388" s="12" t="s">
        <v>1506</v>
      </c>
      <c r="D1388" s="20" t="s">
        <v>848</v>
      </c>
      <c r="E1388" s="50">
        <f t="shared" si="25"/>
        <v>1</v>
      </c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>
        <v>1</v>
      </c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71"/>
      <c r="AO1388" s="71"/>
      <c r="AP1388" s="71"/>
      <c r="AQ1388" s="62"/>
    </row>
    <row r="1389" spans="1:43" ht="12.75">
      <c r="A1389" s="61"/>
      <c r="B1389" s="12" t="s">
        <v>1507</v>
      </c>
      <c r="C1389" s="12" t="s">
        <v>1001</v>
      </c>
      <c r="D1389" s="20"/>
      <c r="E1389" s="50">
        <f t="shared" si="25"/>
        <v>1</v>
      </c>
      <c r="F1389" s="50"/>
      <c r="G1389" s="50"/>
      <c r="H1389" s="50"/>
      <c r="I1389" s="50"/>
      <c r="J1389" s="50">
        <v>1</v>
      </c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71"/>
      <c r="AO1389" s="71"/>
      <c r="AP1389" s="71"/>
      <c r="AQ1389" s="62"/>
    </row>
    <row r="1390" spans="2:47" ht="12.75">
      <c r="B1390" s="12" t="s">
        <v>1507</v>
      </c>
      <c r="C1390" s="12" t="s">
        <v>338</v>
      </c>
      <c r="D1390" s="20" t="s">
        <v>92</v>
      </c>
      <c r="E1390" s="50">
        <f t="shared" si="25"/>
        <v>8</v>
      </c>
      <c r="F1390" s="50">
        <v>1</v>
      </c>
      <c r="G1390" s="50"/>
      <c r="H1390" s="50">
        <v>1</v>
      </c>
      <c r="I1390" s="50">
        <v>1</v>
      </c>
      <c r="J1390" s="50">
        <v>1</v>
      </c>
      <c r="K1390" s="50">
        <v>1</v>
      </c>
      <c r="L1390" s="50">
        <v>1</v>
      </c>
      <c r="M1390" s="50">
        <v>1</v>
      </c>
      <c r="N1390" s="50"/>
      <c r="O1390" s="50"/>
      <c r="P1390" s="50">
        <v>1</v>
      </c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9"/>
      <c r="AO1390" s="69"/>
      <c r="AP1390" s="69"/>
      <c r="AQ1390" s="62"/>
      <c r="AS1390" s="62"/>
      <c r="AT1390" s="62"/>
      <c r="AU1390" s="62"/>
    </row>
    <row r="1391" spans="1:43" ht="12.75">
      <c r="A1391" s="7" t="s">
        <v>41</v>
      </c>
      <c r="B1391" s="12" t="s">
        <v>1507</v>
      </c>
      <c r="C1391" s="12" t="s">
        <v>1508</v>
      </c>
      <c r="D1391" s="20" t="s">
        <v>115</v>
      </c>
      <c r="E1391" s="50">
        <f t="shared" si="25"/>
        <v>2</v>
      </c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>
        <v>1</v>
      </c>
      <c r="R1391" s="50">
        <v>1</v>
      </c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71"/>
      <c r="AO1391" s="71"/>
      <c r="AP1391" s="69"/>
      <c r="AQ1391" s="62"/>
    </row>
    <row r="1392" spans="2:43" ht="12.75">
      <c r="B1392" s="12" t="s">
        <v>1509</v>
      </c>
      <c r="C1392" s="12" t="s">
        <v>253</v>
      </c>
      <c r="D1392" s="20" t="s">
        <v>1510</v>
      </c>
      <c r="E1392" s="50">
        <f t="shared" si="25"/>
        <v>2</v>
      </c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>
        <v>1</v>
      </c>
      <c r="Q1392" s="50">
        <v>1</v>
      </c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71"/>
      <c r="AO1392" s="71"/>
      <c r="AP1392" s="71"/>
      <c r="AQ1392" s="62"/>
    </row>
    <row r="1393" spans="1:43" ht="12.75">
      <c r="A1393" s="7"/>
      <c r="B1393" s="12" t="s">
        <v>1511</v>
      </c>
      <c r="C1393" s="12" t="s">
        <v>86</v>
      </c>
      <c r="D1393" s="20" t="s">
        <v>1512</v>
      </c>
      <c r="E1393" s="50">
        <f t="shared" si="25"/>
        <v>1</v>
      </c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>
        <v>1</v>
      </c>
      <c r="W1393" s="50"/>
      <c r="X1393" s="50"/>
      <c r="Y1393" s="50"/>
      <c r="Z1393" s="50"/>
      <c r="AA1393" s="50"/>
      <c r="AB1393" s="50"/>
      <c r="AC1393" s="5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71"/>
      <c r="AO1393" s="71"/>
      <c r="AP1393" s="71"/>
      <c r="AQ1393" s="62"/>
    </row>
    <row r="1394" spans="2:43" ht="12.75">
      <c r="B1394" s="12" t="s">
        <v>1511</v>
      </c>
      <c r="C1394" s="12" t="s">
        <v>209</v>
      </c>
      <c r="D1394" s="20"/>
      <c r="E1394" s="50">
        <f t="shared" si="25"/>
        <v>1</v>
      </c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>
        <v>1</v>
      </c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71"/>
      <c r="AO1394" s="71"/>
      <c r="AP1394" s="71"/>
      <c r="AQ1394" s="62"/>
    </row>
    <row r="1395" spans="1:43" ht="12.75">
      <c r="A1395" s="61"/>
      <c r="B1395" s="12" t="s">
        <v>1513</v>
      </c>
      <c r="C1395" s="12" t="s">
        <v>59</v>
      </c>
      <c r="D1395" s="20" t="s">
        <v>77</v>
      </c>
      <c r="E1395" s="50">
        <f t="shared" si="25"/>
        <v>1</v>
      </c>
      <c r="F1395" s="50"/>
      <c r="G1395" s="50"/>
      <c r="H1395" s="50"/>
      <c r="I1395" s="50"/>
      <c r="J1395" s="50"/>
      <c r="K1395" s="50"/>
      <c r="L1395" s="50"/>
      <c r="M1395" s="50"/>
      <c r="N1395" s="50">
        <v>1</v>
      </c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71"/>
      <c r="AO1395" s="71"/>
      <c r="AP1395" s="71"/>
      <c r="AQ1395" s="62"/>
    </row>
    <row r="1396" spans="1:47" ht="12.75">
      <c r="A1396" s="61"/>
      <c r="B1396" s="12" t="s">
        <v>1513</v>
      </c>
      <c r="C1396" s="12" t="s">
        <v>64</v>
      </c>
      <c r="D1396" s="20" t="s">
        <v>804</v>
      </c>
      <c r="E1396" s="50">
        <f t="shared" si="25"/>
        <v>20</v>
      </c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>
        <v>1</v>
      </c>
      <c r="Q1396" s="50">
        <v>1</v>
      </c>
      <c r="R1396" s="50">
        <v>1</v>
      </c>
      <c r="S1396" s="50">
        <v>1</v>
      </c>
      <c r="T1396" s="50">
        <v>1</v>
      </c>
      <c r="U1396" s="50">
        <v>1</v>
      </c>
      <c r="V1396" s="50">
        <v>1</v>
      </c>
      <c r="W1396" s="50">
        <v>1</v>
      </c>
      <c r="X1396" s="50">
        <v>1</v>
      </c>
      <c r="Y1396" s="50">
        <v>1</v>
      </c>
      <c r="Z1396" s="50">
        <v>1</v>
      </c>
      <c r="AA1396" s="50">
        <v>1</v>
      </c>
      <c r="AB1396" s="50">
        <v>1</v>
      </c>
      <c r="AC1396" s="50">
        <v>1</v>
      </c>
      <c r="AD1396" s="60">
        <v>1</v>
      </c>
      <c r="AE1396" s="60">
        <v>1</v>
      </c>
      <c r="AF1396" s="60">
        <v>1</v>
      </c>
      <c r="AG1396" s="60">
        <v>1</v>
      </c>
      <c r="AH1396" s="60">
        <v>1</v>
      </c>
      <c r="AI1396" s="60">
        <v>1</v>
      </c>
      <c r="AJ1396" s="60"/>
      <c r="AK1396" s="60"/>
      <c r="AL1396" s="60"/>
      <c r="AM1396" s="60"/>
      <c r="AN1396" s="69"/>
      <c r="AO1396" s="69"/>
      <c r="AP1396" s="69"/>
      <c r="AQ1396" s="62"/>
      <c r="AS1396" s="62"/>
      <c r="AT1396" s="62"/>
      <c r="AU1396" s="62"/>
    </row>
    <row r="1397" spans="1:43" ht="12.75">
      <c r="A1397" s="61"/>
      <c r="B1397" s="12" t="s">
        <v>1513</v>
      </c>
      <c r="C1397" s="12" t="s">
        <v>405</v>
      </c>
      <c r="D1397" s="20" t="s">
        <v>1515</v>
      </c>
      <c r="E1397" s="50">
        <f t="shared" si="25"/>
        <v>1</v>
      </c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>
        <v>1</v>
      </c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71"/>
      <c r="AO1397" s="71"/>
      <c r="AP1397" s="71"/>
      <c r="AQ1397" s="62"/>
    </row>
    <row r="1398" spans="1:47" ht="12.75">
      <c r="A1398" s="85"/>
      <c r="B1398" s="55" t="s">
        <v>1513</v>
      </c>
      <c r="C1398" s="55" t="s">
        <v>224</v>
      </c>
      <c r="D1398" s="56" t="s">
        <v>1927</v>
      </c>
      <c r="E1398" s="57">
        <f t="shared" si="25"/>
        <v>19</v>
      </c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>
        <v>1</v>
      </c>
      <c r="Q1398" s="57"/>
      <c r="R1398" s="57">
        <v>1</v>
      </c>
      <c r="S1398" s="57">
        <v>1</v>
      </c>
      <c r="T1398" s="57">
        <v>1</v>
      </c>
      <c r="U1398" s="57">
        <v>1</v>
      </c>
      <c r="V1398" s="57">
        <v>1</v>
      </c>
      <c r="W1398" s="57">
        <v>1</v>
      </c>
      <c r="X1398" s="57">
        <v>1</v>
      </c>
      <c r="Y1398" s="57">
        <v>1</v>
      </c>
      <c r="Z1398" s="57">
        <v>1</v>
      </c>
      <c r="AA1398" s="57"/>
      <c r="AB1398" s="57">
        <v>1</v>
      </c>
      <c r="AC1398" s="57">
        <v>1</v>
      </c>
      <c r="AD1398" s="58"/>
      <c r="AE1398" s="58">
        <v>1</v>
      </c>
      <c r="AF1398" s="58">
        <v>1</v>
      </c>
      <c r="AG1398" s="58">
        <v>1</v>
      </c>
      <c r="AH1398" s="58">
        <v>1</v>
      </c>
      <c r="AI1398" s="58">
        <v>1</v>
      </c>
      <c r="AJ1398" s="58">
        <v>1</v>
      </c>
      <c r="AK1398" s="58"/>
      <c r="AL1398" s="58"/>
      <c r="AM1398" s="58">
        <v>1</v>
      </c>
      <c r="AN1398" s="70"/>
      <c r="AO1398" s="70"/>
      <c r="AP1398" s="70"/>
      <c r="AQ1398" s="77"/>
      <c r="AR1398" s="64"/>
      <c r="AS1398" s="77"/>
      <c r="AT1398" s="77"/>
      <c r="AU1398" s="77"/>
    </row>
    <row r="1399" spans="2:47" ht="12.75">
      <c r="B1399" s="12" t="s">
        <v>1513</v>
      </c>
      <c r="C1399" s="12" t="s">
        <v>534</v>
      </c>
      <c r="D1399" s="20" t="s">
        <v>401</v>
      </c>
      <c r="E1399" s="50">
        <f t="shared" si="25"/>
        <v>6</v>
      </c>
      <c r="F1399" s="50"/>
      <c r="G1399" s="50"/>
      <c r="H1399" s="50"/>
      <c r="I1399" s="50"/>
      <c r="J1399" s="50"/>
      <c r="K1399" s="50"/>
      <c r="L1399" s="50">
        <v>1</v>
      </c>
      <c r="M1399" s="50">
        <v>1</v>
      </c>
      <c r="N1399" s="50">
        <v>1</v>
      </c>
      <c r="O1399" s="50">
        <v>1</v>
      </c>
      <c r="P1399" s="50">
        <v>1</v>
      </c>
      <c r="Q1399" s="50">
        <v>1</v>
      </c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9"/>
      <c r="AO1399" s="69"/>
      <c r="AP1399" s="69"/>
      <c r="AQ1399" s="62"/>
      <c r="AS1399" s="62"/>
      <c r="AT1399" s="62"/>
      <c r="AU1399" s="62"/>
    </row>
    <row r="1400" spans="1:43" ht="12.75">
      <c r="A1400" s="63" t="s">
        <v>41</v>
      </c>
      <c r="B1400" s="13" t="s">
        <v>2193</v>
      </c>
      <c r="C1400" s="13" t="s">
        <v>2194</v>
      </c>
      <c r="D1400" s="20"/>
      <c r="E1400" s="50">
        <f t="shared" si="25"/>
        <v>1</v>
      </c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71"/>
      <c r="AO1400" s="71">
        <v>1</v>
      </c>
      <c r="AP1400" s="71"/>
      <c r="AQ1400" s="62"/>
    </row>
    <row r="1401" spans="1:43" ht="12.75">
      <c r="A1401" s="63" t="s">
        <v>41</v>
      </c>
      <c r="B1401" s="12" t="s">
        <v>1516</v>
      </c>
      <c r="C1401" s="12" t="s">
        <v>1508</v>
      </c>
      <c r="D1401" s="20" t="s">
        <v>241</v>
      </c>
      <c r="E1401" s="50">
        <f t="shared" si="25"/>
        <v>2</v>
      </c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>
        <v>1</v>
      </c>
      <c r="R1401" s="50">
        <v>1</v>
      </c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71"/>
      <c r="AO1401" s="71"/>
      <c r="AP1401" s="69"/>
      <c r="AQ1401" s="62"/>
    </row>
    <row r="1402" spans="1:43" ht="12.75">
      <c r="A1402" s="7" t="s">
        <v>41</v>
      </c>
      <c r="B1402" s="12" t="s">
        <v>1797</v>
      </c>
      <c r="C1402" s="12" t="s">
        <v>1798</v>
      </c>
      <c r="D1402" s="20" t="s">
        <v>509</v>
      </c>
      <c r="E1402" s="50">
        <f t="shared" si="25"/>
        <v>2</v>
      </c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>
        <v>1</v>
      </c>
      <c r="AB1402" s="50">
        <v>1</v>
      </c>
      <c r="AC1402" s="5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71"/>
      <c r="AO1402" s="71"/>
      <c r="AP1402" s="71"/>
      <c r="AQ1402" s="62"/>
    </row>
    <row r="1403" spans="2:43" ht="12.75">
      <c r="B1403" s="12" t="s">
        <v>1518</v>
      </c>
      <c r="C1403" s="12" t="s">
        <v>33</v>
      </c>
      <c r="D1403" s="20" t="s">
        <v>1519</v>
      </c>
      <c r="E1403" s="50">
        <f t="shared" si="25"/>
        <v>1</v>
      </c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>
        <v>1</v>
      </c>
      <c r="X1403" s="50"/>
      <c r="Y1403" s="50"/>
      <c r="Z1403" s="50"/>
      <c r="AA1403" s="50"/>
      <c r="AB1403" s="50"/>
      <c r="AC1403" s="5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71"/>
      <c r="AO1403" s="71"/>
      <c r="AP1403" s="71"/>
      <c r="AQ1403" s="62"/>
    </row>
    <row r="1404" spans="1:43" ht="12.75">
      <c r="A1404" s="7" t="s">
        <v>41</v>
      </c>
      <c r="B1404" s="12" t="s">
        <v>1520</v>
      </c>
      <c r="C1404" s="12" t="s">
        <v>1508</v>
      </c>
      <c r="D1404" s="20" t="s">
        <v>709</v>
      </c>
      <c r="E1404" s="50">
        <f t="shared" si="25"/>
        <v>1</v>
      </c>
      <c r="F1404" s="50"/>
      <c r="G1404" s="50"/>
      <c r="H1404" s="50"/>
      <c r="I1404" s="50"/>
      <c r="J1404" s="50"/>
      <c r="K1404" s="50"/>
      <c r="L1404" s="50"/>
      <c r="M1404" s="50"/>
      <c r="N1404" s="50"/>
      <c r="O1404" s="50">
        <v>1</v>
      </c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71"/>
      <c r="AO1404" s="71"/>
      <c r="AP1404" s="71"/>
      <c r="AQ1404" s="62"/>
    </row>
    <row r="1405" spans="2:43" ht="12.75">
      <c r="B1405" s="13" t="s">
        <v>2282</v>
      </c>
      <c r="C1405" s="13" t="s">
        <v>1301</v>
      </c>
      <c r="D1405" s="20"/>
      <c r="E1405" s="50">
        <f t="shared" si="25"/>
        <v>1</v>
      </c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71"/>
      <c r="AO1405" s="71"/>
      <c r="AP1405" s="71"/>
      <c r="AQ1405" s="62">
        <v>1</v>
      </c>
    </row>
    <row r="1406" spans="2:43" ht="12.75">
      <c r="B1406" s="12" t="s">
        <v>1521</v>
      </c>
      <c r="C1406" s="12" t="s">
        <v>1522</v>
      </c>
      <c r="D1406" s="20" t="s">
        <v>244</v>
      </c>
      <c r="E1406" s="50">
        <f t="shared" si="25"/>
        <v>1</v>
      </c>
      <c r="F1406" s="50"/>
      <c r="G1406" s="50"/>
      <c r="H1406" s="50"/>
      <c r="I1406" s="50"/>
      <c r="J1406" s="50"/>
      <c r="K1406" s="50"/>
      <c r="L1406" s="50"/>
      <c r="M1406" s="50"/>
      <c r="N1406" s="50"/>
      <c r="O1406" s="50">
        <v>1</v>
      </c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71"/>
      <c r="AO1406" s="71"/>
      <c r="AP1406" s="71"/>
      <c r="AQ1406" s="62"/>
    </row>
    <row r="1407" spans="1:43" ht="12.75">
      <c r="A1407" s="61"/>
      <c r="B1407" s="12" t="s">
        <v>1525</v>
      </c>
      <c r="C1407" s="12" t="s">
        <v>1526</v>
      </c>
      <c r="D1407" s="20" t="s">
        <v>288</v>
      </c>
      <c r="E1407" s="50">
        <f t="shared" si="25"/>
        <v>1</v>
      </c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>
        <v>1</v>
      </c>
      <c r="W1407" s="50"/>
      <c r="X1407" s="50"/>
      <c r="Y1407" s="50"/>
      <c r="Z1407" s="50"/>
      <c r="AA1407" s="50"/>
      <c r="AB1407" s="50"/>
      <c r="AC1407" s="5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71"/>
      <c r="AO1407" s="71"/>
      <c r="AP1407" s="71"/>
      <c r="AQ1407" s="62"/>
    </row>
    <row r="1408" spans="2:43" ht="12.75">
      <c r="B1408" s="12" t="s">
        <v>1525</v>
      </c>
      <c r="C1408" s="12" t="s">
        <v>1527</v>
      </c>
      <c r="D1408" s="20"/>
      <c r="E1408" s="50">
        <f t="shared" si="25"/>
        <v>1</v>
      </c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>
        <v>1</v>
      </c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71"/>
      <c r="AO1408" s="71"/>
      <c r="AP1408" s="71"/>
      <c r="AQ1408" s="62"/>
    </row>
    <row r="1409" spans="2:47" ht="12.75">
      <c r="B1409" s="13" t="s">
        <v>1525</v>
      </c>
      <c r="C1409" s="13" t="s">
        <v>2281</v>
      </c>
      <c r="D1409" s="20" t="s">
        <v>2203</v>
      </c>
      <c r="E1409" s="50">
        <f t="shared" si="25"/>
        <v>3</v>
      </c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71"/>
      <c r="AO1409" s="71"/>
      <c r="AP1409" s="71">
        <v>1</v>
      </c>
      <c r="AQ1409" s="62">
        <v>1</v>
      </c>
      <c r="AR1409" s="3">
        <v>1</v>
      </c>
      <c r="AS1409" s="62"/>
      <c r="AT1409" s="62"/>
      <c r="AU1409" s="62"/>
    </row>
    <row r="1410" spans="2:43" ht="12.75">
      <c r="B1410" s="12" t="s">
        <v>1774</v>
      </c>
      <c r="C1410" s="12" t="s">
        <v>365</v>
      </c>
      <c r="D1410" s="20" t="s">
        <v>891</v>
      </c>
      <c r="E1410" s="50">
        <f t="shared" si="25"/>
        <v>1</v>
      </c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>
        <v>1</v>
      </c>
      <c r="AA1410" s="50"/>
      <c r="AB1410" s="50"/>
      <c r="AC1410" s="5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71"/>
      <c r="AO1410" s="71"/>
      <c r="AP1410" s="71"/>
      <c r="AQ1410" s="62"/>
    </row>
    <row r="1411" spans="1:43" ht="12.75">
      <c r="A1411" s="61"/>
      <c r="B1411" s="13" t="s">
        <v>2266</v>
      </c>
      <c r="C1411" s="13" t="s">
        <v>1023</v>
      </c>
      <c r="D1411" s="20"/>
      <c r="E1411" s="50">
        <f t="shared" si="25"/>
        <v>1</v>
      </c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71"/>
      <c r="AO1411" s="71"/>
      <c r="AP1411" s="71">
        <v>1</v>
      </c>
      <c r="AQ1411" s="62"/>
    </row>
    <row r="1412" spans="1:47" ht="12.75">
      <c r="A1412" s="61"/>
      <c r="B1412" s="12" t="s">
        <v>1528</v>
      </c>
      <c r="C1412" s="12" t="s">
        <v>124</v>
      </c>
      <c r="D1412" s="20" t="s">
        <v>38</v>
      </c>
      <c r="E1412" s="50">
        <f t="shared" si="25"/>
        <v>3</v>
      </c>
      <c r="F1412" s="50"/>
      <c r="G1412" s="50"/>
      <c r="H1412" s="50"/>
      <c r="I1412" s="50"/>
      <c r="J1412" s="50"/>
      <c r="K1412" s="50"/>
      <c r="L1412" s="50">
        <v>1</v>
      </c>
      <c r="M1412" s="50">
        <v>1</v>
      </c>
      <c r="N1412" s="50"/>
      <c r="O1412" s="50"/>
      <c r="P1412" s="50"/>
      <c r="Q1412" s="50"/>
      <c r="R1412" s="50"/>
      <c r="S1412" s="50"/>
      <c r="T1412" s="50"/>
      <c r="U1412" s="50">
        <v>1</v>
      </c>
      <c r="V1412" s="50"/>
      <c r="W1412" s="50"/>
      <c r="X1412" s="50"/>
      <c r="Y1412" s="50"/>
      <c r="Z1412" s="50"/>
      <c r="AA1412" s="50"/>
      <c r="AB1412" s="50"/>
      <c r="AC1412" s="5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9"/>
      <c r="AO1412" s="69"/>
      <c r="AP1412" s="69"/>
      <c r="AQ1412" s="62"/>
      <c r="AS1412" s="62"/>
      <c r="AT1412" s="62"/>
      <c r="AU1412" s="62"/>
    </row>
    <row r="1413" spans="1:43" ht="12.75">
      <c r="A1413" s="61"/>
      <c r="B1413" s="12" t="s">
        <v>1529</v>
      </c>
      <c r="C1413" s="12" t="s">
        <v>807</v>
      </c>
      <c r="D1413" s="20"/>
      <c r="E1413" s="50">
        <f t="shared" si="25"/>
        <v>1</v>
      </c>
      <c r="F1413" s="50"/>
      <c r="G1413" s="50"/>
      <c r="H1413" s="50"/>
      <c r="I1413" s="50"/>
      <c r="J1413" s="50"/>
      <c r="K1413" s="50"/>
      <c r="L1413" s="50"/>
      <c r="M1413" s="50">
        <v>1</v>
      </c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71"/>
      <c r="AO1413" s="71"/>
      <c r="AP1413" s="71"/>
      <c r="AQ1413" s="62"/>
    </row>
    <row r="1414" spans="1:43" ht="12.75">
      <c r="A1414" s="63" t="s">
        <v>41</v>
      </c>
      <c r="B1414" s="12" t="s">
        <v>1529</v>
      </c>
      <c r="C1414" s="12" t="s">
        <v>1104</v>
      </c>
      <c r="D1414" s="20"/>
      <c r="E1414" s="50">
        <f t="shared" si="25"/>
        <v>1</v>
      </c>
      <c r="F1414" s="50"/>
      <c r="G1414" s="50"/>
      <c r="H1414" s="50"/>
      <c r="I1414" s="50"/>
      <c r="J1414" s="50"/>
      <c r="K1414" s="50"/>
      <c r="L1414" s="50"/>
      <c r="M1414" s="50">
        <v>1</v>
      </c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71"/>
      <c r="AO1414" s="71"/>
      <c r="AP1414" s="71"/>
      <c r="AQ1414" s="62"/>
    </row>
    <row r="1415" spans="1:43" ht="12.75">
      <c r="A1415" s="61"/>
      <c r="B1415" s="12" t="s">
        <v>1530</v>
      </c>
      <c r="C1415" s="12" t="s">
        <v>290</v>
      </c>
      <c r="D1415" s="20" t="s">
        <v>115</v>
      </c>
      <c r="E1415" s="50">
        <f t="shared" si="25"/>
        <v>1</v>
      </c>
      <c r="F1415" s="50"/>
      <c r="G1415" s="50"/>
      <c r="H1415" s="50"/>
      <c r="I1415" s="50"/>
      <c r="J1415" s="50"/>
      <c r="K1415" s="50"/>
      <c r="L1415" s="50"/>
      <c r="M1415" s="50"/>
      <c r="N1415" s="50">
        <v>1</v>
      </c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71"/>
      <c r="AO1415" s="71"/>
      <c r="AP1415" s="71"/>
      <c r="AQ1415" s="62"/>
    </row>
    <row r="1416" spans="1:43" ht="12.75">
      <c r="A1416" s="61"/>
      <c r="B1416" s="12" t="s">
        <v>1517</v>
      </c>
      <c r="C1416" s="12" t="s">
        <v>501</v>
      </c>
      <c r="D1416" s="20" t="s">
        <v>115</v>
      </c>
      <c r="E1416" s="50">
        <f t="shared" si="25"/>
        <v>1</v>
      </c>
      <c r="F1416" s="50"/>
      <c r="G1416" s="50"/>
      <c r="H1416" s="50"/>
      <c r="I1416" s="50"/>
      <c r="J1416" s="50">
        <v>1</v>
      </c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71"/>
      <c r="AO1416" s="71"/>
      <c r="AP1416" s="71"/>
      <c r="AQ1416" s="62"/>
    </row>
    <row r="1417" spans="1:43" ht="12.75">
      <c r="A1417" s="61"/>
      <c r="B1417" s="13" t="s">
        <v>2267</v>
      </c>
      <c r="C1417" s="13" t="s">
        <v>927</v>
      </c>
      <c r="D1417" s="20" t="s">
        <v>1208</v>
      </c>
      <c r="E1417" s="50">
        <f t="shared" si="25"/>
        <v>1</v>
      </c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71"/>
      <c r="AO1417" s="71"/>
      <c r="AP1417" s="71">
        <v>1</v>
      </c>
      <c r="AQ1417" s="62"/>
    </row>
    <row r="1418" spans="1:43" ht="12.75">
      <c r="A1418" s="7"/>
      <c r="B1418" s="12" t="s">
        <v>1523</v>
      </c>
      <c r="C1418" s="12" t="s">
        <v>1524</v>
      </c>
      <c r="D1418" s="20" t="s">
        <v>219</v>
      </c>
      <c r="E1418" s="50">
        <f t="shared" si="25"/>
        <v>1</v>
      </c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>
        <v>1</v>
      </c>
      <c r="W1418" s="50"/>
      <c r="X1418" s="50"/>
      <c r="Y1418" s="50"/>
      <c r="Z1418" s="50"/>
      <c r="AA1418" s="50"/>
      <c r="AB1418" s="50"/>
      <c r="AC1418" s="5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71"/>
      <c r="AO1418" s="71"/>
      <c r="AP1418" s="71"/>
      <c r="AQ1418" s="62"/>
    </row>
    <row r="1419" spans="2:43" ht="12.75">
      <c r="B1419" s="12" t="s">
        <v>1498</v>
      </c>
      <c r="C1419" s="12" t="s">
        <v>333</v>
      </c>
      <c r="D1419" s="20" t="s">
        <v>719</v>
      </c>
      <c r="E1419" s="50">
        <f t="shared" si="25"/>
        <v>1</v>
      </c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>
        <v>1</v>
      </c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71"/>
      <c r="AO1419" s="71"/>
      <c r="AP1419" s="71"/>
      <c r="AQ1419" s="62"/>
    </row>
    <row r="1420" spans="2:47" ht="12.75">
      <c r="B1420" s="12" t="s">
        <v>2021</v>
      </c>
      <c r="C1420" s="12" t="s">
        <v>2022</v>
      </c>
      <c r="D1420" s="20" t="s">
        <v>2004</v>
      </c>
      <c r="E1420" s="50">
        <f t="shared" si="25"/>
        <v>3</v>
      </c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60"/>
      <c r="AE1420" s="60"/>
      <c r="AF1420" s="60"/>
      <c r="AG1420" s="60"/>
      <c r="AH1420" s="60"/>
      <c r="AI1420" s="60">
        <v>1</v>
      </c>
      <c r="AJ1420" s="60"/>
      <c r="AK1420" s="60"/>
      <c r="AL1420" s="60"/>
      <c r="AM1420" s="60"/>
      <c r="AN1420" s="71">
        <v>1</v>
      </c>
      <c r="AO1420" s="69">
        <v>1</v>
      </c>
      <c r="AP1420" s="69"/>
      <c r="AQ1420" s="62"/>
      <c r="AS1420" s="62"/>
      <c r="AT1420" s="62"/>
      <c r="AU1420" s="62"/>
    </row>
    <row r="1421" spans="1:43" ht="12.75">
      <c r="A1421" s="63"/>
      <c r="B1421" s="12" t="s">
        <v>182</v>
      </c>
      <c r="C1421" s="12" t="s">
        <v>306</v>
      </c>
      <c r="D1421" s="20" t="s">
        <v>1531</v>
      </c>
      <c r="E1421" s="50">
        <f t="shared" si="25"/>
        <v>2</v>
      </c>
      <c r="F1421" s="50"/>
      <c r="G1421" s="50"/>
      <c r="H1421" s="50"/>
      <c r="I1421" s="50"/>
      <c r="J1421" s="50"/>
      <c r="K1421" s="50">
        <v>1</v>
      </c>
      <c r="L1421" s="50">
        <v>1</v>
      </c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71"/>
      <c r="AO1421" s="71"/>
      <c r="AP1421" s="71"/>
      <c r="AQ1421" s="62"/>
    </row>
    <row r="1422" spans="2:43" ht="12.75">
      <c r="B1422" s="12" t="s">
        <v>182</v>
      </c>
      <c r="C1422" s="12" t="s">
        <v>882</v>
      </c>
      <c r="D1422" s="20"/>
      <c r="E1422" s="50">
        <f t="shared" si="25"/>
        <v>1</v>
      </c>
      <c r="F1422" s="50"/>
      <c r="G1422" s="50">
        <v>1</v>
      </c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71"/>
      <c r="AO1422" s="71"/>
      <c r="AP1422" s="71"/>
      <c r="AQ1422" s="62"/>
    </row>
    <row r="1423" spans="2:43" ht="12.75">
      <c r="B1423" s="12" t="s">
        <v>182</v>
      </c>
      <c r="C1423" s="12" t="s">
        <v>1532</v>
      </c>
      <c r="D1423" s="20" t="s">
        <v>719</v>
      </c>
      <c r="E1423" s="50">
        <f t="shared" si="25"/>
        <v>1</v>
      </c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>
        <v>1</v>
      </c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71"/>
      <c r="AO1423" s="71"/>
      <c r="AP1423" s="71"/>
      <c r="AQ1423" s="62"/>
    </row>
    <row r="1424" spans="1:43" ht="12.75">
      <c r="A1424" s="61"/>
      <c r="B1424" s="13" t="s">
        <v>2069</v>
      </c>
      <c r="C1424" s="13" t="s">
        <v>61</v>
      </c>
      <c r="D1424" s="20" t="s">
        <v>236</v>
      </c>
      <c r="E1424" s="50">
        <f t="shared" si="25"/>
        <v>1</v>
      </c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60"/>
      <c r="AE1424" s="60"/>
      <c r="AF1424" s="60"/>
      <c r="AG1424" s="60"/>
      <c r="AH1424" s="60"/>
      <c r="AI1424" s="60"/>
      <c r="AJ1424" s="60"/>
      <c r="AK1424" s="60">
        <v>1</v>
      </c>
      <c r="AL1424" s="60"/>
      <c r="AM1424" s="60"/>
      <c r="AN1424" s="71"/>
      <c r="AO1424" s="71"/>
      <c r="AP1424" s="71"/>
      <c r="AQ1424" s="62"/>
    </row>
    <row r="1425" spans="2:43" ht="12.75">
      <c r="B1425" s="12" t="s">
        <v>1981</v>
      </c>
      <c r="C1425" s="12" t="s">
        <v>1982</v>
      </c>
      <c r="D1425" s="20"/>
      <c r="E1425" s="50">
        <f t="shared" si="25"/>
        <v>1</v>
      </c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60"/>
      <c r="AE1425" s="60"/>
      <c r="AF1425" s="60"/>
      <c r="AG1425" s="60"/>
      <c r="AH1425" s="60">
        <v>1</v>
      </c>
      <c r="AI1425" s="60"/>
      <c r="AJ1425" s="60"/>
      <c r="AK1425" s="60"/>
      <c r="AL1425" s="60"/>
      <c r="AM1425" s="60"/>
      <c r="AN1425" s="71"/>
      <c r="AO1425" s="71"/>
      <c r="AP1425" s="71"/>
      <c r="AQ1425" s="62"/>
    </row>
    <row r="1426" spans="2:47" ht="12.75">
      <c r="B1426" s="12" t="s">
        <v>1981</v>
      </c>
      <c r="C1426" s="12" t="s">
        <v>616</v>
      </c>
      <c r="D1426" s="20" t="s">
        <v>1983</v>
      </c>
      <c r="E1426" s="50">
        <f t="shared" si="25"/>
        <v>2</v>
      </c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60"/>
      <c r="AE1426" s="60"/>
      <c r="AF1426" s="60"/>
      <c r="AG1426" s="60"/>
      <c r="AH1426" s="60">
        <v>1</v>
      </c>
      <c r="AI1426" s="60"/>
      <c r="AJ1426" s="60"/>
      <c r="AK1426" s="60"/>
      <c r="AL1426" s="60"/>
      <c r="AM1426" s="60"/>
      <c r="AN1426" s="71"/>
      <c r="AO1426" s="71">
        <v>1</v>
      </c>
      <c r="AP1426" s="69"/>
      <c r="AQ1426" s="62"/>
      <c r="AS1426" s="62"/>
      <c r="AT1426" s="62"/>
      <c r="AU1426" s="62"/>
    </row>
    <row r="1427" spans="2:43" ht="12.75">
      <c r="B1427" s="12" t="s">
        <v>1533</v>
      </c>
      <c r="C1427" s="12" t="s">
        <v>1534</v>
      </c>
      <c r="D1427" s="20"/>
      <c r="E1427" s="50">
        <f t="shared" si="25"/>
        <v>1</v>
      </c>
      <c r="F1427" s="50"/>
      <c r="G1427" s="50"/>
      <c r="H1427" s="50"/>
      <c r="I1427" s="50"/>
      <c r="J1427" s="50">
        <v>1</v>
      </c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71"/>
      <c r="AO1427" s="71"/>
      <c r="AP1427" s="71"/>
      <c r="AQ1427" s="62"/>
    </row>
    <row r="1428" spans="2:43" ht="12.75">
      <c r="B1428" s="12" t="s">
        <v>1535</v>
      </c>
      <c r="C1428" s="12" t="s">
        <v>1536</v>
      </c>
      <c r="D1428" s="20" t="s">
        <v>47</v>
      </c>
      <c r="E1428" s="50">
        <f t="shared" si="25"/>
        <v>2</v>
      </c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>
        <v>1</v>
      </c>
      <c r="S1428" s="50"/>
      <c r="T1428" s="50">
        <v>1</v>
      </c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71"/>
      <c r="AO1428" s="71"/>
      <c r="AP1428" s="71"/>
      <c r="AQ1428" s="62"/>
    </row>
    <row r="1429" spans="2:47" ht="12.75">
      <c r="B1429" s="12" t="s">
        <v>1537</v>
      </c>
      <c r="C1429" s="12" t="s">
        <v>1538</v>
      </c>
      <c r="D1429" s="20" t="s">
        <v>1752</v>
      </c>
      <c r="E1429" s="50">
        <f t="shared" si="25"/>
        <v>8</v>
      </c>
      <c r="F1429" s="50"/>
      <c r="G1429" s="50"/>
      <c r="H1429" s="50"/>
      <c r="I1429" s="50"/>
      <c r="J1429" s="50"/>
      <c r="K1429" s="50"/>
      <c r="L1429" s="50"/>
      <c r="M1429" s="50"/>
      <c r="N1429" s="50"/>
      <c r="O1429" s="50">
        <v>1</v>
      </c>
      <c r="P1429" s="50">
        <v>1</v>
      </c>
      <c r="Q1429" s="50"/>
      <c r="R1429" s="50">
        <v>1</v>
      </c>
      <c r="S1429" s="50">
        <v>1</v>
      </c>
      <c r="T1429" s="50"/>
      <c r="U1429" s="50">
        <v>1</v>
      </c>
      <c r="V1429" s="50">
        <v>1</v>
      </c>
      <c r="W1429" s="50"/>
      <c r="X1429" s="50"/>
      <c r="Y1429" s="50">
        <v>1</v>
      </c>
      <c r="Z1429" s="50">
        <v>1</v>
      </c>
      <c r="AA1429" s="50"/>
      <c r="AB1429" s="50"/>
      <c r="AC1429" s="5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9"/>
      <c r="AO1429" s="69"/>
      <c r="AP1429" s="69"/>
      <c r="AQ1429" s="62"/>
      <c r="AS1429" s="62"/>
      <c r="AT1429" s="62"/>
      <c r="AU1429" s="62"/>
    </row>
    <row r="1430" spans="2:47" ht="12.75">
      <c r="B1430" s="12" t="s">
        <v>1539</v>
      </c>
      <c r="C1430" s="12" t="s">
        <v>253</v>
      </c>
      <c r="D1430" s="20" t="s">
        <v>115</v>
      </c>
      <c r="E1430" s="50">
        <f t="shared" si="25"/>
        <v>3</v>
      </c>
      <c r="F1430" s="50"/>
      <c r="G1430" s="50"/>
      <c r="H1430" s="50">
        <v>1</v>
      </c>
      <c r="I1430" s="50">
        <v>1</v>
      </c>
      <c r="J1430" s="50"/>
      <c r="K1430" s="50">
        <v>1</v>
      </c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9"/>
      <c r="AO1430" s="69"/>
      <c r="AP1430" s="69"/>
      <c r="AQ1430" s="62"/>
      <c r="AS1430" s="62"/>
      <c r="AT1430" s="62"/>
      <c r="AU1430" s="62"/>
    </row>
    <row r="1431" spans="1:43" ht="12.75">
      <c r="A1431" s="7" t="s">
        <v>41</v>
      </c>
      <c r="B1431" s="13" t="s">
        <v>2279</v>
      </c>
      <c r="C1431" s="13" t="s">
        <v>2280</v>
      </c>
      <c r="D1431" s="20" t="s">
        <v>219</v>
      </c>
      <c r="E1431" s="50">
        <f t="shared" si="25"/>
        <v>1</v>
      </c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71"/>
      <c r="AO1431" s="71"/>
      <c r="AP1431" s="71"/>
      <c r="AQ1431" s="62">
        <v>1</v>
      </c>
    </row>
    <row r="1432" spans="1:43" ht="12.75">
      <c r="A1432" s="7" t="s">
        <v>41</v>
      </c>
      <c r="B1432" s="12" t="s">
        <v>407</v>
      </c>
      <c r="C1432" s="12" t="s">
        <v>195</v>
      </c>
      <c r="D1432" s="20" t="s">
        <v>293</v>
      </c>
      <c r="E1432" s="50">
        <f t="shared" si="25"/>
        <v>1</v>
      </c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>
        <v>1</v>
      </c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71"/>
      <c r="AO1432" s="71"/>
      <c r="AP1432" s="71"/>
      <c r="AQ1432" s="62"/>
    </row>
    <row r="1433" spans="1:47" ht="12.75">
      <c r="A1433" s="7" t="s">
        <v>41</v>
      </c>
      <c r="B1433" s="12" t="s">
        <v>1540</v>
      </c>
      <c r="C1433" s="12" t="s">
        <v>1541</v>
      </c>
      <c r="D1433" s="20" t="s">
        <v>509</v>
      </c>
      <c r="E1433" s="50">
        <f t="shared" si="25"/>
        <v>5</v>
      </c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>
        <v>1</v>
      </c>
      <c r="R1433" s="50">
        <v>1</v>
      </c>
      <c r="S1433" s="50"/>
      <c r="T1433" s="50"/>
      <c r="U1433" s="50"/>
      <c r="V1433" s="50"/>
      <c r="W1433" s="50"/>
      <c r="X1433" s="50"/>
      <c r="Y1433" s="50"/>
      <c r="Z1433" s="50"/>
      <c r="AA1433" s="50">
        <v>1</v>
      </c>
      <c r="AB1433" s="50">
        <v>1</v>
      </c>
      <c r="AC1433" s="50">
        <v>1</v>
      </c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9"/>
      <c r="AO1433" s="69"/>
      <c r="AP1433" s="69"/>
      <c r="AQ1433" s="62"/>
      <c r="AS1433" s="62"/>
      <c r="AT1433" s="62"/>
      <c r="AU1433" s="62"/>
    </row>
    <row r="1434" spans="2:43" ht="12.75">
      <c r="B1434" s="12" t="s">
        <v>1729</v>
      </c>
      <c r="C1434" s="12" t="s">
        <v>1730</v>
      </c>
      <c r="D1434" s="20" t="s">
        <v>1731</v>
      </c>
      <c r="E1434" s="50">
        <f t="shared" si="25"/>
        <v>1</v>
      </c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>
        <v>1</v>
      </c>
      <c r="Z1434" s="50"/>
      <c r="AA1434" s="50"/>
      <c r="AB1434" s="50"/>
      <c r="AC1434" s="5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71"/>
      <c r="AO1434" s="71"/>
      <c r="AP1434" s="71"/>
      <c r="AQ1434" s="62"/>
    </row>
    <row r="1435" spans="2:45" ht="12.75">
      <c r="B1435" s="13" t="s">
        <v>2268</v>
      </c>
      <c r="C1435" s="13" t="s">
        <v>2269</v>
      </c>
      <c r="D1435" s="20"/>
      <c r="E1435" s="50">
        <f t="shared" si="25"/>
        <v>2</v>
      </c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71"/>
      <c r="AO1435" s="71"/>
      <c r="AP1435" s="71">
        <v>1</v>
      </c>
      <c r="AQ1435" s="62"/>
      <c r="AS1435" s="3">
        <v>1</v>
      </c>
    </row>
    <row r="1436" spans="2:43" ht="12.75">
      <c r="B1436" s="13" t="s">
        <v>1354</v>
      </c>
      <c r="C1436" s="13" t="s">
        <v>93</v>
      </c>
      <c r="D1436" s="20"/>
      <c r="E1436" s="50">
        <f t="shared" si="25"/>
        <v>1</v>
      </c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>
        <v>1</v>
      </c>
      <c r="AN1436" s="71"/>
      <c r="AO1436" s="71"/>
      <c r="AP1436" s="71"/>
      <c r="AQ1436" s="62"/>
    </row>
    <row r="1437" spans="2:43" ht="12.75">
      <c r="B1437" s="12" t="s">
        <v>1354</v>
      </c>
      <c r="C1437" s="12" t="s">
        <v>411</v>
      </c>
      <c r="D1437" s="20" t="s">
        <v>1355</v>
      </c>
      <c r="E1437" s="50">
        <f t="shared" si="25"/>
        <v>1</v>
      </c>
      <c r="F1437" s="50"/>
      <c r="G1437" s="50"/>
      <c r="H1437" s="50"/>
      <c r="I1437" s="50"/>
      <c r="J1437" s="50"/>
      <c r="K1437" s="50"/>
      <c r="L1437" s="50"/>
      <c r="M1437" s="50"/>
      <c r="N1437" s="50">
        <v>1</v>
      </c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71"/>
      <c r="AO1437" s="71"/>
      <c r="AP1437" s="71"/>
      <c r="AQ1437" s="62"/>
    </row>
    <row r="1438" spans="2:43" ht="12.75">
      <c r="B1438" s="12" t="s">
        <v>1373</v>
      </c>
      <c r="C1438" s="12" t="s">
        <v>1374</v>
      </c>
      <c r="D1438" s="20" t="s">
        <v>309</v>
      </c>
      <c r="E1438" s="50">
        <f t="shared" si="25"/>
        <v>2</v>
      </c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>
        <v>1</v>
      </c>
      <c r="R1438" s="50">
        <v>1</v>
      </c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71"/>
      <c r="AO1438" s="71"/>
      <c r="AP1438" s="71"/>
      <c r="AQ1438" s="62"/>
    </row>
    <row r="1439" spans="2:43" ht="12.75">
      <c r="B1439" s="12" t="s">
        <v>1819</v>
      </c>
      <c r="C1439" s="12" t="s">
        <v>1231</v>
      </c>
      <c r="D1439" s="20" t="s">
        <v>1820</v>
      </c>
      <c r="E1439" s="50">
        <f t="shared" si="25"/>
        <v>2</v>
      </c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>
        <v>1</v>
      </c>
      <c r="AC1439" s="50"/>
      <c r="AD1439" s="60"/>
      <c r="AE1439" s="60"/>
      <c r="AF1439" s="60"/>
      <c r="AG1439" s="60"/>
      <c r="AH1439" s="60"/>
      <c r="AI1439" s="60"/>
      <c r="AJ1439" s="60"/>
      <c r="AK1439" s="60">
        <v>1</v>
      </c>
      <c r="AL1439" s="60"/>
      <c r="AM1439" s="60"/>
      <c r="AN1439" s="69"/>
      <c r="AO1439" s="69"/>
      <c r="AP1439" s="69"/>
      <c r="AQ1439" s="62"/>
    </row>
    <row r="1440" spans="1:47" ht="12.75">
      <c r="A1440" s="7" t="s">
        <v>41</v>
      </c>
      <c r="B1440" s="12" t="s">
        <v>1375</v>
      </c>
      <c r="C1440" s="12" t="s">
        <v>678</v>
      </c>
      <c r="D1440" s="20" t="s">
        <v>337</v>
      </c>
      <c r="E1440" s="50">
        <f aca="true" t="shared" si="26" ref="E1440:E1503">SUM(F1440:AU1440)</f>
        <v>7</v>
      </c>
      <c r="F1440" s="50"/>
      <c r="G1440" s="50"/>
      <c r="H1440" s="50">
        <v>1</v>
      </c>
      <c r="I1440" s="50"/>
      <c r="J1440" s="50">
        <v>1</v>
      </c>
      <c r="K1440" s="50">
        <v>1</v>
      </c>
      <c r="L1440" s="50">
        <v>1</v>
      </c>
      <c r="M1440" s="50">
        <v>1</v>
      </c>
      <c r="N1440" s="50">
        <v>1</v>
      </c>
      <c r="O1440" s="50"/>
      <c r="P1440" s="50"/>
      <c r="Q1440" s="50">
        <v>1</v>
      </c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9"/>
      <c r="AO1440" s="69"/>
      <c r="AP1440" s="69"/>
      <c r="AQ1440" s="62"/>
      <c r="AS1440" s="62"/>
      <c r="AT1440" s="62"/>
      <c r="AU1440" s="62"/>
    </row>
    <row r="1441" spans="2:43" ht="12.75">
      <c r="B1441" s="12" t="s">
        <v>1375</v>
      </c>
      <c r="C1441" s="12" t="s">
        <v>33</v>
      </c>
      <c r="D1441" s="20" t="s">
        <v>1376</v>
      </c>
      <c r="E1441" s="50">
        <f t="shared" si="26"/>
        <v>2</v>
      </c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>
        <v>1</v>
      </c>
      <c r="Q1441" s="50"/>
      <c r="R1441" s="50"/>
      <c r="S1441" s="50"/>
      <c r="T1441" s="50">
        <v>1</v>
      </c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71"/>
      <c r="AO1441" s="71"/>
      <c r="AP1441" s="69"/>
      <c r="AQ1441" s="62"/>
    </row>
    <row r="1442" spans="1:43" ht="12.75">
      <c r="A1442" s="7"/>
      <c r="B1442" s="12" t="s">
        <v>1732</v>
      </c>
      <c r="C1442" s="12" t="s">
        <v>1733</v>
      </c>
      <c r="D1442" s="20" t="s">
        <v>1734</v>
      </c>
      <c r="E1442" s="50">
        <f t="shared" si="26"/>
        <v>1</v>
      </c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>
        <v>1</v>
      </c>
      <c r="Z1442" s="50"/>
      <c r="AA1442" s="50"/>
      <c r="AB1442" s="50"/>
      <c r="AC1442" s="5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71"/>
      <c r="AO1442" s="71"/>
      <c r="AP1442" s="71"/>
      <c r="AQ1442" s="62"/>
    </row>
    <row r="1443" spans="1:47" ht="12.75">
      <c r="A1443" s="86"/>
      <c r="B1443" s="55" t="s">
        <v>1379</v>
      </c>
      <c r="C1443" s="55" t="s">
        <v>1380</v>
      </c>
      <c r="D1443" s="56" t="s">
        <v>1381</v>
      </c>
      <c r="E1443" s="57">
        <f t="shared" si="26"/>
        <v>4</v>
      </c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>
        <v>1</v>
      </c>
      <c r="T1443" s="57">
        <v>1</v>
      </c>
      <c r="U1443" s="57">
        <v>1</v>
      </c>
      <c r="V1443" s="57">
        <v>1</v>
      </c>
      <c r="W1443" s="57"/>
      <c r="X1443" s="57"/>
      <c r="Y1443" s="57"/>
      <c r="Z1443" s="57"/>
      <c r="AA1443" s="57"/>
      <c r="AB1443" s="57"/>
      <c r="AC1443" s="57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70"/>
      <c r="AO1443" s="70"/>
      <c r="AP1443" s="70"/>
      <c r="AQ1443" s="77"/>
      <c r="AR1443" s="64"/>
      <c r="AS1443" s="77"/>
      <c r="AT1443" s="77"/>
      <c r="AU1443" s="77"/>
    </row>
    <row r="1444" spans="2:43" ht="12.75">
      <c r="B1444" s="12" t="s">
        <v>1464</v>
      </c>
      <c r="C1444" s="12" t="s">
        <v>195</v>
      </c>
      <c r="D1444" s="20" t="s">
        <v>115</v>
      </c>
      <c r="E1444" s="50">
        <f t="shared" si="26"/>
        <v>1</v>
      </c>
      <c r="F1444" s="50"/>
      <c r="G1444" s="50"/>
      <c r="H1444" s="50">
        <v>1</v>
      </c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71"/>
      <c r="AO1444" s="71"/>
      <c r="AP1444" s="71"/>
      <c r="AQ1444" s="62"/>
    </row>
    <row r="1445" spans="2:43" ht="12.75">
      <c r="B1445" s="12" t="s">
        <v>1464</v>
      </c>
      <c r="C1445" s="12" t="s">
        <v>175</v>
      </c>
      <c r="D1445" s="20" t="s">
        <v>115</v>
      </c>
      <c r="E1445" s="50">
        <f t="shared" si="26"/>
        <v>2</v>
      </c>
      <c r="F1445" s="50">
        <v>1</v>
      </c>
      <c r="G1445" s="50"/>
      <c r="H1445" s="50">
        <v>1</v>
      </c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71"/>
      <c r="AO1445" s="71"/>
      <c r="AP1445" s="69"/>
      <c r="AQ1445" s="62"/>
    </row>
    <row r="1446" spans="1:43" ht="12.75">
      <c r="A1446" s="63" t="s">
        <v>41</v>
      </c>
      <c r="B1446" s="12" t="s">
        <v>1477</v>
      </c>
      <c r="C1446" s="12" t="s">
        <v>1478</v>
      </c>
      <c r="D1446" s="20" t="s">
        <v>251</v>
      </c>
      <c r="E1446" s="50">
        <f t="shared" si="26"/>
        <v>1</v>
      </c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50">
        <v>1</v>
      </c>
      <c r="W1446" s="50"/>
      <c r="X1446" s="50"/>
      <c r="Y1446" s="50"/>
      <c r="Z1446" s="50"/>
      <c r="AA1446" s="50"/>
      <c r="AB1446" s="50"/>
      <c r="AC1446" s="5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71"/>
      <c r="AO1446" s="71"/>
      <c r="AP1446" s="71"/>
      <c r="AQ1446" s="62"/>
    </row>
    <row r="1447" spans="1:47" ht="12.75">
      <c r="A1447" s="7" t="s">
        <v>41</v>
      </c>
      <c r="B1447" s="13" t="s">
        <v>1477</v>
      </c>
      <c r="C1447" s="13" t="s">
        <v>2070</v>
      </c>
      <c r="D1447" s="20" t="s">
        <v>1208</v>
      </c>
      <c r="E1447" s="50">
        <f t="shared" si="26"/>
        <v>3</v>
      </c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60"/>
      <c r="AE1447" s="60"/>
      <c r="AF1447" s="60"/>
      <c r="AG1447" s="60"/>
      <c r="AH1447" s="60"/>
      <c r="AI1447" s="60"/>
      <c r="AJ1447" s="60"/>
      <c r="AK1447" s="60">
        <v>1</v>
      </c>
      <c r="AL1447" s="60"/>
      <c r="AM1447" s="60">
        <v>1</v>
      </c>
      <c r="AN1447" s="69"/>
      <c r="AO1447" s="69"/>
      <c r="AP1447" s="71">
        <v>1</v>
      </c>
      <c r="AQ1447" s="62"/>
      <c r="AS1447" s="62"/>
      <c r="AT1447" s="62"/>
      <c r="AU1447" s="62"/>
    </row>
    <row r="1448" spans="2:47" ht="12.75">
      <c r="B1448" s="12" t="s">
        <v>1479</v>
      </c>
      <c r="C1448" s="12" t="s">
        <v>276</v>
      </c>
      <c r="D1448" s="20" t="s">
        <v>1480</v>
      </c>
      <c r="E1448" s="50">
        <f t="shared" si="26"/>
        <v>5</v>
      </c>
      <c r="F1448" s="50"/>
      <c r="G1448" s="50"/>
      <c r="H1448" s="50"/>
      <c r="I1448" s="50">
        <v>1</v>
      </c>
      <c r="J1448" s="50"/>
      <c r="K1448" s="50">
        <v>1</v>
      </c>
      <c r="L1448" s="50"/>
      <c r="M1448" s="50"/>
      <c r="N1448" s="50"/>
      <c r="O1448" s="50">
        <v>1</v>
      </c>
      <c r="P1448" s="50">
        <v>1</v>
      </c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9"/>
      <c r="AO1448" s="69"/>
      <c r="AP1448" s="69"/>
      <c r="AQ1448" s="62"/>
      <c r="AR1448" s="3">
        <v>1</v>
      </c>
      <c r="AS1448" s="62"/>
      <c r="AT1448" s="62"/>
      <c r="AU1448" s="62"/>
    </row>
    <row r="1449" spans="2:43" ht="12.75">
      <c r="B1449" s="12" t="s">
        <v>1481</v>
      </c>
      <c r="C1449" s="13" t="s">
        <v>2383</v>
      </c>
      <c r="D1449" s="20" t="s">
        <v>1020</v>
      </c>
      <c r="E1449" s="50">
        <f t="shared" si="26"/>
        <v>1</v>
      </c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>
        <v>1</v>
      </c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71"/>
      <c r="AO1449" s="71"/>
      <c r="AP1449" s="71"/>
      <c r="AQ1449" s="62"/>
    </row>
    <row r="1450" spans="1:47" ht="12.75">
      <c r="A1450" s="61"/>
      <c r="B1450" s="12" t="s">
        <v>1484</v>
      </c>
      <c r="C1450" s="12" t="s">
        <v>224</v>
      </c>
      <c r="D1450" s="20" t="s">
        <v>2372</v>
      </c>
      <c r="E1450" s="50">
        <f t="shared" si="26"/>
        <v>16</v>
      </c>
      <c r="F1450" s="50"/>
      <c r="G1450" s="50"/>
      <c r="H1450" s="50"/>
      <c r="I1450" s="50"/>
      <c r="J1450" s="50"/>
      <c r="K1450" s="50"/>
      <c r="L1450" s="50"/>
      <c r="M1450" s="50"/>
      <c r="N1450" s="50">
        <v>1</v>
      </c>
      <c r="O1450" s="50">
        <v>1</v>
      </c>
      <c r="P1450" s="50">
        <v>1</v>
      </c>
      <c r="Q1450" s="50">
        <v>1</v>
      </c>
      <c r="R1450" s="50"/>
      <c r="S1450" s="50">
        <v>1</v>
      </c>
      <c r="T1450" s="50">
        <v>1</v>
      </c>
      <c r="U1450" s="50"/>
      <c r="V1450" s="50">
        <v>1</v>
      </c>
      <c r="W1450" s="50">
        <v>1</v>
      </c>
      <c r="X1450" s="50">
        <v>1</v>
      </c>
      <c r="Y1450" s="50">
        <v>1</v>
      </c>
      <c r="Z1450" s="50">
        <v>1</v>
      </c>
      <c r="AA1450" s="50"/>
      <c r="AB1450" s="50"/>
      <c r="AC1450" s="5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9"/>
      <c r="AO1450" s="69"/>
      <c r="AP1450" s="69"/>
      <c r="AQ1450" s="62">
        <v>1</v>
      </c>
      <c r="AR1450" s="3">
        <v>1</v>
      </c>
      <c r="AS1450" s="62">
        <v>1</v>
      </c>
      <c r="AT1450" s="62">
        <v>1</v>
      </c>
      <c r="AU1450" s="62">
        <v>1</v>
      </c>
    </row>
    <row r="1451" spans="1:44" ht="12.75">
      <c r="A1451" s="63" t="s">
        <v>41</v>
      </c>
      <c r="B1451" s="13" t="s">
        <v>1484</v>
      </c>
      <c r="C1451" s="13" t="s">
        <v>2263</v>
      </c>
      <c r="D1451" s="20"/>
      <c r="E1451" s="50">
        <f t="shared" si="26"/>
        <v>1</v>
      </c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9"/>
      <c r="AO1451" s="69"/>
      <c r="AP1451" s="69"/>
      <c r="AQ1451" s="62"/>
      <c r="AR1451" s="3">
        <v>1</v>
      </c>
    </row>
    <row r="1452" spans="1:43" ht="12.75">
      <c r="A1452" s="61"/>
      <c r="B1452" s="12" t="s">
        <v>1485</v>
      </c>
      <c r="C1452" s="12" t="s">
        <v>604</v>
      </c>
      <c r="D1452" s="20"/>
      <c r="E1452" s="50">
        <f t="shared" si="26"/>
        <v>1</v>
      </c>
      <c r="F1452" s="50"/>
      <c r="G1452" s="50"/>
      <c r="H1452" s="50"/>
      <c r="I1452" s="50"/>
      <c r="J1452" s="50"/>
      <c r="K1452" s="50"/>
      <c r="L1452" s="50">
        <v>1</v>
      </c>
      <c r="M1452" s="50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71"/>
      <c r="AO1452" s="71"/>
      <c r="AP1452" s="71"/>
      <c r="AQ1452" s="62"/>
    </row>
    <row r="1453" spans="2:43" ht="12.75">
      <c r="B1453" s="12" t="s">
        <v>1486</v>
      </c>
      <c r="C1453" s="12" t="s">
        <v>392</v>
      </c>
      <c r="D1453" s="20" t="s">
        <v>620</v>
      </c>
      <c r="E1453" s="50">
        <f t="shared" si="26"/>
        <v>1</v>
      </c>
      <c r="F1453" s="50"/>
      <c r="G1453" s="50"/>
      <c r="H1453" s="50"/>
      <c r="I1453" s="50"/>
      <c r="J1453" s="50">
        <v>1</v>
      </c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71"/>
      <c r="AO1453" s="71"/>
      <c r="AP1453" s="71"/>
      <c r="AQ1453" s="62"/>
    </row>
    <row r="1454" spans="2:47" ht="12.75">
      <c r="B1454" s="12" t="s">
        <v>1486</v>
      </c>
      <c r="C1454" s="12" t="s">
        <v>167</v>
      </c>
      <c r="D1454" s="20"/>
      <c r="E1454" s="50">
        <f t="shared" si="26"/>
        <v>3</v>
      </c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>
        <v>1</v>
      </c>
      <c r="S1454" s="50">
        <v>1</v>
      </c>
      <c r="T1454" s="50">
        <v>1</v>
      </c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9"/>
      <c r="AO1454" s="69"/>
      <c r="AP1454" s="69"/>
      <c r="AQ1454" s="62"/>
      <c r="AS1454" s="62"/>
      <c r="AT1454" s="62"/>
      <c r="AU1454" s="62"/>
    </row>
    <row r="1455" spans="2:43" ht="12.75">
      <c r="B1455" s="12" t="s">
        <v>1486</v>
      </c>
      <c r="C1455" s="12" t="s">
        <v>167</v>
      </c>
      <c r="D1455" s="20" t="s">
        <v>1487</v>
      </c>
      <c r="E1455" s="50">
        <f t="shared" si="26"/>
        <v>2</v>
      </c>
      <c r="F1455" s="50"/>
      <c r="G1455" s="50"/>
      <c r="H1455" s="50"/>
      <c r="I1455" s="50">
        <v>1</v>
      </c>
      <c r="J1455" s="50"/>
      <c r="K1455" s="50"/>
      <c r="L1455" s="50">
        <v>1</v>
      </c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71"/>
      <c r="AO1455" s="71"/>
      <c r="AP1455" s="69"/>
      <c r="AQ1455" s="62"/>
    </row>
    <row r="1456" spans="2:43" ht="12.75">
      <c r="B1456" s="12" t="s">
        <v>1486</v>
      </c>
      <c r="C1456" s="12" t="s">
        <v>1488</v>
      </c>
      <c r="D1456" s="20" t="s">
        <v>73</v>
      </c>
      <c r="E1456" s="50">
        <f t="shared" si="26"/>
        <v>2</v>
      </c>
      <c r="F1456" s="50"/>
      <c r="G1456" s="50"/>
      <c r="H1456" s="50"/>
      <c r="I1456" s="50"/>
      <c r="J1456" s="50"/>
      <c r="K1456" s="50">
        <v>1</v>
      </c>
      <c r="L1456" s="50"/>
      <c r="M1456" s="50"/>
      <c r="N1456" s="50">
        <v>1</v>
      </c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71"/>
      <c r="AO1456" s="71"/>
      <c r="AP1456" s="69"/>
      <c r="AQ1456" s="62"/>
    </row>
    <row r="1457" spans="2:43" ht="12.75">
      <c r="B1457" s="12" t="s">
        <v>1489</v>
      </c>
      <c r="C1457" s="12" t="s">
        <v>340</v>
      </c>
      <c r="D1457" s="20" t="s">
        <v>109</v>
      </c>
      <c r="E1457" s="50">
        <f t="shared" si="26"/>
        <v>2</v>
      </c>
      <c r="F1457" s="50">
        <v>1</v>
      </c>
      <c r="G1457" s="50">
        <v>1</v>
      </c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71"/>
      <c r="AO1457" s="71"/>
      <c r="AP1457" s="71"/>
      <c r="AQ1457" s="62"/>
    </row>
    <row r="1458" spans="1:43" ht="12.75">
      <c r="A1458" s="7" t="s">
        <v>41</v>
      </c>
      <c r="B1458" s="12" t="s">
        <v>1491</v>
      </c>
      <c r="C1458" s="12" t="s">
        <v>1492</v>
      </c>
      <c r="D1458" s="20" t="s">
        <v>92</v>
      </c>
      <c r="E1458" s="50">
        <f t="shared" si="26"/>
        <v>1</v>
      </c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>
        <v>1</v>
      </c>
      <c r="V1458" s="50"/>
      <c r="W1458" s="50"/>
      <c r="X1458" s="50"/>
      <c r="Y1458" s="50"/>
      <c r="Z1458" s="50"/>
      <c r="AA1458" s="50"/>
      <c r="AB1458" s="50"/>
      <c r="AC1458" s="5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71"/>
      <c r="AO1458" s="71"/>
      <c r="AP1458" s="71"/>
      <c r="AQ1458" s="62"/>
    </row>
    <row r="1459" spans="1:43" ht="12.75">
      <c r="A1459" s="7" t="s">
        <v>41</v>
      </c>
      <c r="B1459" s="12" t="s">
        <v>1491</v>
      </c>
      <c r="C1459" s="12" t="s">
        <v>1493</v>
      </c>
      <c r="D1459" s="20" t="s">
        <v>92</v>
      </c>
      <c r="E1459" s="50">
        <f t="shared" si="26"/>
        <v>1</v>
      </c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>
        <v>1</v>
      </c>
      <c r="V1459" s="50"/>
      <c r="W1459" s="50"/>
      <c r="X1459" s="50"/>
      <c r="Y1459" s="50"/>
      <c r="Z1459" s="50"/>
      <c r="AA1459" s="50"/>
      <c r="AB1459" s="50"/>
      <c r="AC1459" s="5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71"/>
      <c r="AO1459" s="71"/>
      <c r="AP1459" s="71"/>
      <c r="AQ1459" s="62"/>
    </row>
    <row r="1460" spans="1:43" ht="12.75">
      <c r="A1460" s="61"/>
      <c r="B1460" s="12" t="s">
        <v>1482</v>
      </c>
      <c r="C1460" s="12" t="s">
        <v>1483</v>
      </c>
      <c r="D1460" s="20" t="s">
        <v>115</v>
      </c>
      <c r="E1460" s="50">
        <f t="shared" si="26"/>
        <v>1</v>
      </c>
      <c r="F1460" s="50"/>
      <c r="G1460" s="50">
        <v>1</v>
      </c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71"/>
      <c r="AO1460" s="71"/>
      <c r="AP1460" s="71"/>
      <c r="AQ1460" s="62"/>
    </row>
    <row r="1461" spans="2:43" ht="12.75">
      <c r="B1461" s="12" t="s">
        <v>1542</v>
      </c>
      <c r="C1461" s="12" t="s">
        <v>59</v>
      </c>
      <c r="D1461" s="20" t="s">
        <v>1543</v>
      </c>
      <c r="E1461" s="50">
        <f t="shared" si="26"/>
        <v>1</v>
      </c>
      <c r="F1461" s="50"/>
      <c r="G1461" s="50"/>
      <c r="H1461" s="50"/>
      <c r="I1461" s="50"/>
      <c r="J1461" s="50"/>
      <c r="K1461" s="50"/>
      <c r="L1461" s="50"/>
      <c r="M1461" s="50"/>
      <c r="N1461" s="50">
        <v>1</v>
      </c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71"/>
      <c r="AO1461" s="71"/>
      <c r="AP1461" s="71"/>
      <c r="AQ1461" s="62"/>
    </row>
    <row r="1462" spans="1:43" ht="12.75">
      <c r="A1462" s="7"/>
      <c r="B1462" s="12" t="s">
        <v>1544</v>
      </c>
      <c r="C1462" s="12" t="s">
        <v>1545</v>
      </c>
      <c r="D1462" s="20" t="s">
        <v>449</v>
      </c>
      <c r="E1462" s="50">
        <f t="shared" si="26"/>
        <v>1</v>
      </c>
      <c r="F1462" s="50"/>
      <c r="G1462" s="50"/>
      <c r="H1462" s="50"/>
      <c r="I1462" s="50"/>
      <c r="J1462" s="50"/>
      <c r="K1462" s="50"/>
      <c r="L1462" s="50"/>
      <c r="M1462" s="50"/>
      <c r="N1462" s="50"/>
      <c r="O1462" s="50">
        <v>1</v>
      </c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71"/>
      <c r="AO1462" s="71"/>
      <c r="AP1462" s="71"/>
      <c r="AQ1462" s="62"/>
    </row>
    <row r="1463" spans="1:47" ht="12.75">
      <c r="A1463" s="87" t="s">
        <v>41</v>
      </c>
      <c r="B1463" s="55" t="s">
        <v>2047</v>
      </c>
      <c r="C1463" s="55" t="s">
        <v>1735</v>
      </c>
      <c r="D1463" s="56" t="s">
        <v>403</v>
      </c>
      <c r="E1463" s="57">
        <f t="shared" si="26"/>
        <v>4</v>
      </c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57"/>
      <c r="V1463" s="57"/>
      <c r="W1463" s="57"/>
      <c r="X1463" s="57"/>
      <c r="Y1463" s="57">
        <v>1</v>
      </c>
      <c r="Z1463" s="57"/>
      <c r="AA1463" s="57">
        <v>1</v>
      </c>
      <c r="AB1463" s="57"/>
      <c r="AC1463" s="57"/>
      <c r="AD1463" s="58"/>
      <c r="AE1463" s="58">
        <v>1</v>
      </c>
      <c r="AF1463" s="58"/>
      <c r="AG1463" s="58"/>
      <c r="AH1463" s="58"/>
      <c r="AI1463" s="58"/>
      <c r="AJ1463" s="58">
        <v>1</v>
      </c>
      <c r="AK1463" s="58"/>
      <c r="AL1463" s="58"/>
      <c r="AM1463" s="58"/>
      <c r="AN1463" s="70"/>
      <c r="AO1463" s="70"/>
      <c r="AP1463" s="70"/>
      <c r="AQ1463" s="77"/>
      <c r="AR1463" s="64"/>
      <c r="AS1463" s="77"/>
      <c r="AT1463" s="77"/>
      <c r="AU1463" s="77"/>
    </row>
    <row r="1464" spans="1:47" ht="12.75">
      <c r="A1464" s="63" t="s">
        <v>41</v>
      </c>
      <c r="B1464" s="12" t="s">
        <v>1546</v>
      </c>
      <c r="C1464" s="12" t="s">
        <v>836</v>
      </c>
      <c r="D1464" s="20" t="s">
        <v>587</v>
      </c>
      <c r="E1464" s="50">
        <f t="shared" si="26"/>
        <v>3</v>
      </c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>
        <v>1</v>
      </c>
      <c r="R1464" s="50"/>
      <c r="S1464" s="50"/>
      <c r="T1464" s="50"/>
      <c r="U1464" s="50"/>
      <c r="V1464" s="50">
        <v>1</v>
      </c>
      <c r="W1464" s="50">
        <v>1</v>
      </c>
      <c r="X1464" s="50"/>
      <c r="Y1464" s="50"/>
      <c r="Z1464" s="50"/>
      <c r="AA1464" s="50"/>
      <c r="AB1464" s="50"/>
      <c r="AC1464" s="5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9"/>
      <c r="AO1464" s="69"/>
      <c r="AP1464" s="69"/>
      <c r="AQ1464" s="62"/>
      <c r="AS1464" s="62"/>
      <c r="AT1464" s="62"/>
      <c r="AU1464" s="62"/>
    </row>
    <row r="1465" spans="1:47" ht="12.75">
      <c r="A1465" s="61"/>
      <c r="B1465" s="12" t="s">
        <v>1547</v>
      </c>
      <c r="C1465" s="12" t="s">
        <v>1548</v>
      </c>
      <c r="D1465" s="20" t="s">
        <v>1549</v>
      </c>
      <c r="E1465" s="50">
        <f t="shared" si="26"/>
        <v>5</v>
      </c>
      <c r="F1465" s="50"/>
      <c r="G1465" s="50"/>
      <c r="H1465" s="50"/>
      <c r="I1465" s="50"/>
      <c r="J1465" s="50"/>
      <c r="K1465" s="50"/>
      <c r="L1465" s="50"/>
      <c r="M1465" s="50">
        <v>1</v>
      </c>
      <c r="N1465" s="50">
        <v>1</v>
      </c>
      <c r="O1465" s="50">
        <v>1</v>
      </c>
      <c r="P1465" s="50"/>
      <c r="Q1465" s="50">
        <v>1</v>
      </c>
      <c r="R1465" s="50"/>
      <c r="S1465" s="50"/>
      <c r="T1465" s="50">
        <v>1</v>
      </c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9"/>
      <c r="AO1465" s="69"/>
      <c r="AP1465" s="69"/>
      <c r="AQ1465" s="62"/>
      <c r="AS1465" s="62"/>
      <c r="AT1465" s="62"/>
      <c r="AU1465" s="62"/>
    </row>
    <row r="1466" spans="1:47" ht="12.75">
      <c r="A1466" s="61"/>
      <c r="B1466" s="12" t="s">
        <v>1550</v>
      </c>
      <c r="C1466" s="12" t="s">
        <v>619</v>
      </c>
      <c r="D1466" s="20" t="s">
        <v>1551</v>
      </c>
      <c r="E1466" s="50">
        <f t="shared" si="26"/>
        <v>10</v>
      </c>
      <c r="F1466" s="50"/>
      <c r="G1466" s="50"/>
      <c r="H1466" s="50"/>
      <c r="I1466" s="50"/>
      <c r="J1466" s="50"/>
      <c r="K1466" s="50"/>
      <c r="L1466" s="50"/>
      <c r="M1466" s="50"/>
      <c r="N1466" s="50"/>
      <c r="O1466" s="50">
        <v>1</v>
      </c>
      <c r="P1466" s="50">
        <v>1</v>
      </c>
      <c r="Q1466" s="50"/>
      <c r="R1466" s="50"/>
      <c r="S1466" s="50">
        <v>1</v>
      </c>
      <c r="T1466" s="50">
        <v>1</v>
      </c>
      <c r="U1466" s="50">
        <v>1</v>
      </c>
      <c r="V1466" s="50">
        <v>1</v>
      </c>
      <c r="W1466" s="50">
        <v>1</v>
      </c>
      <c r="X1466" s="50"/>
      <c r="Y1466" s="50"/>
      <c r="Z1466" s="50"/>
      <c r="AA1466" s="50"/>
      <c r="AB1466" s="50">
        <v>1</v>
      </c>
      <c r="AC1466" s="50"/>
      <c r="AD1466" s="60">
        <v>1</v>
      </c>
      <c r="AE1466" s="60"/>
      <c r="AF1466" s="60"/>
      <c r="AG1466" s="60"/>
      <c r="AH1466" s="60">
        <v>1</v>
      </c>
      <c r="AI1466" s="60"/>
      <c r="AJ1466" s="60"/>
      <c r="AK1466" s="60"/>
      <c r="AL1466" s="60"/>
      <c r="AM1466" s="60"/>
      <c r="AN1466" s="69"/>
      <c r="AO1466" s="69"/>
      <c r="AP1466" s="69"/>
      <c r="AQ1466" s="62"/>
      <c r="AS1466" s="62"/>
      <c r="AT1466" s="62"/>
      <c r="AU1466" s="62"/>
    </row>
    <row r="1467" spans="1:43" ht="12.75">
      <c r="A1467" s="61"/>
      <c r="B1467" s="12" t="s">
        <v>1893</v>
      </c>
      <c r="C1467" s="12" t="s">
        <v>1894</v>
      </c>
      <c r="D1467" s="20" t="s">
        <v>1886</v>
      </c>
      <c r="E1467" s="50">
        <f t="shared" si="26"/>
        <v>1</v>
      </c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60"/>
      <c r="AE1467" s="60">
        <v>1</v>
      </c>
      <c r="AF1467" s="60"/>
      <c r="AG1467" s="60"/>
      <c r="AH1467" s="60"/>
      <c r="AI1467" s="60"/>
      <c r="AJ1467" s="60"/>
      <c r="AK1467" s="60"/>
      <c r="AL1467" s="60"/>
      <c r="AM1467" s="60"/>
      <c r="AN1467" s="71"/>
      <c r="AO1467" s="71"/>
      <c r="AP1467" s="71"/>
      <c r="AQ1467" s="62"/>
    </row>
    <row r="1468" spans="1:43" ht="12.75">
      <c r="A1468" s="61"/>
      <c r="B1468" s="12" t="s">
        <v>1552</v>
      </c>
      <c r="C1468" s="12" t="s">
        <v>790</v>
      </c>
      <c r="D1468" s="20"/>
      <c r="E1468" s="50">
        <f t="shared" si="26"/>
        <v>1</v>
      </c>
      <c r="F1468" s="50"/>
      <c r="G1468" s="50"/>
      <c r="H1468" s="50"/>
      <c r="I1468" s="50"/>
      <c r="J1468" s="50"/>
      <c r="K1468" s="50"/>
      <c r="L1468" s="50"/>
      <c r="M1468" s="50">
        <v>1</v>
      </c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71"/>
      <c r="AO1468" s="71"/>
      <c r="AP1468" s="71"/>
      <c r="AQ1468" s="62"/>
    </row>
    <row r="1469" spans="1:43" ht="12.75">
      <c r="A1469" s="61"/>
      <c r="B1469" s="12" t="s">
        <v>1553</v>
      </c>
      <c r="C1469" s="12" t="s">
        <v>1127</v>
      </c>
      <c r="D1469" s="20" t="s">
        <v>620</v>
      </c>
      <c r="E1469" s="50">
        <f t="shared" si="26"/>
        <v>1</v>
      </c>
      <c r="F1469" s="50"/>
      <c r="G1469" s="50"/>
      <c r="H1469" s="50"/>
      <c r="I1469" s="50"/>
      <c r="J1469" s="50"/>
      <c r="K1469" s="50"/>
      <c r="L1469" s="50"/>
      <c r="M1469" s="50"/>
      <c r="N1469" s="50">
        <v>1</v>
      </c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71"/>
      <c r="AO1469" s="71"/>
      <c r="AP1469" s="71"/>
      <c r="AQ1469" s="62"/>
    </row>
    <row r="1470" spans="1:43" ht="12.75">
      <c r="A1470" s="61"/>
      <c r="B1470" s="12" t="s">
        <v>1553</v>
      </c>
      <c r="C1470" s="12" t="s">
        <v>159</v>
      </c>
      <c r="D1470" s="20" t="s">
        <v>47</v>
      </c>
      <c r="E1470" s="50">
        <f t="shared" si="26"/>
        <v>1</v>
      </c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>
        <v>1</v>
      </c>
      <c r="W1470" s="50"/>
      <c r="X1470" s="50"/>
      <c r="Y1470" s="50"/>
      <c r="Z1470" s="50"/>
      <c r="AA1470" s="50"/>
      <c r="AB1470" s="50"/>
      <c r="AC1470" s="5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71"/>
      <c r="AO1470" s="71"/>
      <c r="AP1470" s="71"/>
      <c r="AQ1470" s="62"/>
    </row>
    <row r="1471" spans="1:43" ht="12.75">
      <c r="A1471" s="61"/>
      <c r="B1471" s="12" t="s">
        <v>1553</v>
      </c>
      <c r="C1471" s="12" t="s">
        <v>209</v>
      </c>
      <c r="D1471" s="20" t="s">
        <v>1554</v>
      </c>
      <c r="E1471" s="50">
        <f t="shared" si="26"/>
        <v>2</v>
      </c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50">
        <v>1</v>
      </c>
      <c r="W1471" s="50"/>
      <c r="X1471" s="50"/>
      <c r="Y1471" s="50">
        <v>1</v>
      </c>
      <c r="Z1471" s="50"/>
      <c r="AA1471" s="50"/>
      <c r="AB1471" s="50"/>
      <c r="AC1471" s="5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71"/>
      <c r="AO1471" s="71"/>
      <c r="AP1471" s="69"/>
      <c r="AQ1471" s="62"/>
    </row>
    <row r="1472" spans="1:43" ht="12.75">
      <c r="A1472" s="61"/>
      <c r="B1472" s="12" t="s">
        <v>1848</v>
      </c>
      <c r="C1472" s="12" t="s">
        <v>100</v>
      </c>
      <c r="D1472" s="20" t="s">
        <v>1958</v>
      </c>
      <c r="E1472" s="50">
        <f t="shared" si="26"/>
        <v>2</v>
      </c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60">
        <v>1</v>
      </c>
      <c r="AE1472" s="60"/>
      <c r="AF1472" s="60"/>
      <c r="AG1472" s="60">
        <v>1</v>
      </c>
      <c r="AH1472" s="60"/>
      <c r="AI1472" s="60"/>
      <c r="AJ1472" s="60"/>
      <c r="AK1472" s="60"/>
      <c r="AL1472" s="60"/>
      <c r="AM1472" s="60"/>
      <c r="AN1472" s="71"/>
      <c r="AO1472" s="71"/>
      <c r="AP1472" s="69"/>
      <c r="AQ1472" s="62"/>
    </row>
    <row r="1473" spans="1:43" ht="12.75">
      <c r="A1473" s="61"/>
      <c r="B1473" s="12" t="s">
        <v>1555</v>
      </c>
      <c r="C1473" s="12" t="s">
        <v>1556</v>
      </c>
      <c r="D1473" s="20" t="s">
        <v>47</v>
      </c>
      <c r="E1473" s="50">
        <f t="shared" si="26"/>
        <v>2</v>
      </c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50">
        <v>1</v>
      </c>
      <c r="W1473" s="50">
        <v>1</v>
      </c>
      <c r="X1473" s="50"/>
      <c r="Y1473" s="50"/>
      <c r="Z1473" s="50"/>
      <c r="AA1473" s="50"/>
      <c r="AB1473" s="50"/>
      <c r="AC1473" s="5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71"/>
      <c r="AO1473" s="71"/>
      <c r="AP1473" s="71"/>
      <c r="AQ1473" s="62"/>
    </row>
    <row r="1474" spans="1:47" ht="12.75">
      <c r="A1474" s="61"/>
      <c r="B1474" s="12" t="s">
        <v>1557</v>
      </c>
      <c r="C1474" s="12" t="s">
        <v>22</v>
      </c>
      <c r="D1474" s="20" t="s">
        <v>1558</v>
      </c>
      <c r="E1474" s="50">
        <f t="shared" si="26"/>
        <v>5</v>
      </c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>
        <v>1</v>
      </c>
      <c r="Q1474" s="50">
        <v>1</v>
      </c>
      <c r="R1474" s="50">
        <v>1</v>
      </c>
      <c r="S1474" s="50">
        <v>1</v>
      </c>
      <c r="T1474" s="50">
        <v>1</v>
      </c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9"/>
      <c r="AO1474" s="69"/>
      <c r="AP1474" s="69"/>
      <c r="AQ1474" s="62"/>
      <c r="AS1474" s="62"/>
      <c r="AT1474" s="62"/>
      <c r="AU1474" s="62"/>
    </row>
    <row r="1475" spans="1:43" ht="12.75">
      <c r="A1475" s="63"/>
      <c r="B1475" s="12" t="s">
        <v>1895</v>
      </c>
      <c r="C1475" s="12" t="s">
        <v>1896</v>
      </c>
      <c r="D1475" s="20" t="s">
        <v>449</v>
      </c>
      <c r="E1475" s="50">
        <f t="shared" si="26"/>
        <v>1</v>
      </c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60"/>
      <c r="AE1475" s="60">
        <v>1</v>
      </c>
      <c r="AF1475" s="60"/>
      <c r="AG1475" s="60"/>
      <c r="AH1475" s="60"/>
      <c r="AI1475" s="60"/>
      <c r="AJ1475" s="60"/>
      <c r="AK1475" s="60"/>
      <c r="AL1475" s="60"/>
      <c r="AM1475" s="60"/>
      <c r="AN1475" s="71"/>
      <c r="AO1475" s="71"/>
      <c r="AP1475" s="71"/>
      <c r="AQ1475" s="62"/>
    </row>
    <row r="1476" spans="1:43" ht="12.75">
      <c r="A1476" s="61"/>
      <c r="B1476" s="12" t="s">
        <v>747</v>
      </c>
      <c r="C1476" s="12" t="s">
        <v>1023</v>
      </c>
      <c r="D1476" s="20" t="s">
        <v>47</v>
      </c>
      <c r="E1476" s="50">
        <f t="shared" si="26"/>
        <v>2</v>
      </c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>
        <v>1</v>
      </c>
      <c r="W1476" s="50"/>
      <c r="X1476" s="50">
        <v>1</v>
      </c>
      <c r="Y1476" s="50"/>
      <c r="Z1476" s="50"/>
      <c r="AA1476" s="50"/>
      <c r="AB1476" s="50"/>
      <c r="AC1476" s="5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71"/>
      <c r="AO1476" s="71"/>
      <c r="AP1476" s="69"/>
      <c r="AQ1476" s="62"/>
    </row>
    <row r="1477" spans="1:43" ht="12.75">
      <c r="A1477" s="63"/>
      <c r="B1477" s="12" t="s">
        <v>1559</v>
      </c>
      <c r="C1477" s="12" t="s">
        <v>1560</v>
      </c>
      <c r="D1477" s="20" t="s">
        <v>1561</v>
      </c>
      <c r="E1477" s="50">
        <f t="shared" si="26"/>
        <v>1</v>
      </c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>
        <v>1</v>
      </c>
      <c r="Y1477" s="50"/>
      <c r="Z1477" s="50"/>
      <c r="AA1477" s="50"/>
      <c r="AB1477" s="50"/>
      <c r="AC1477" s="5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71"/>
      <c r="AO1477" s="71"/>
      <c r="AP1477" s="71"/>
      <c r="AQ1477" s="62"/>
    </row>
    <row r="1478" spans="2:44" ht="12.75">
      <c r="B1478" s="12" t="s">
        <v>1559</v>
      </c>
      <c r="C1478" s="12" t="s">
        <v>33</v>
      </c>
      <c r="D1478" s="20" t="s">
        <v>231</v>
      </c>
      <c r="E1478" s="50">
        <f t="shared" si="26"/>
        <v>1</v>
      </c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50">
        <v>1</v>
      </c>
      <c r="W1478" s="50"/>
      <c r="X1478" s="50"/>
      <c r="Y1478" s="50"/>
      <c r="Z1478" s="50"/>
      <c r="AA1478" s="50"/>
      <c r="AB1478" s="50"/>
      <c r="AC1478" s="5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71"/>
      <c r="AO1478" s="71"/>
      <c r="AP1478" s="71"/>
      <c r="AQ1478" s="62"/>
      <c r="AR1478" s="82"/>
    </row>
    <row r="1479" spans="2:43" ht="12.75">
      <c r="B1479" s="12" t="s">
        <v>1562</v>
      </c>
      <c r="C1479" s="12" t="s">
        <v>65</v>
      </c>
      <c r="D1479" s="20" t="s">
        <v>241</v>
      </c>
      <c r="E1479" s="50">
        <f t="shared" si="26"/>
        <v>1</v>
      </c>
      <c r="F1479" s="50">
        <v>1</v>
      </c>
      <c r="G1479" s="50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71"/>
      <c r="AO1479" s="71"/>
      <c r="AP1479" s="71"/>
      <c r="AQ1479" s="62"/>
    </row>
    <row r="1480" spans="2:44" ht="12.75">
      <c r="B1480" s="12" t="s">
        <v>1563</v>
      </c>
      <c r="C1480" s="12" t="s">
        <v>1564</v>
      </c>
      <c r="D1480" s="20" t="s">
        <v>115</v>
      </c>
      <c r="E1480" s="50">
        <f t="shared" si="26"/>
        <v>1</v>
      </c>
      <c r="F1480" s="50"/>
      <c r="G1480" s="50"/>
      <c r="H1480" s="50"/>
      <c r="I1480" s="50"/>
      <c r="J1480" s="50"/>
      <c r="K1480" s="50"/>
      <c r="L1480" s="50"/>
      <c r="M1480" s="50"/>
      <c r="N1480" s="50">
        <v>1</v>
      </c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71"/>
      <c r="AO1480" s="71"/>
      <c r="AP1480" s="71"/>
      <c r="AQ1480" s="62"/>
      <c r="AR1480" s="82"/>
    </row>
    <row r="1481" spans="1:43" ht="12.75">
      <c r="A1481" s="7" t="s">
        <v>41</v>
      </c>
      <c r="B1481" s="13" t="s">
        <v>2091</v>
      </c>
      <c r="C1481" s="13" t="s">
        <v>2092</v>
      </c>
      <c r="D1481" s="20" t="s">
        <v>2093</v>
      </c>
      <c r="E1481" s="50">
        <f t="shared" si="26"/>
        <v>1</v>
      </c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60"/>
      <c r="AE1481" s="60"/>
      <c r="AF1481" s="60"/>
      <c r="AG1481" s="60"/>
      <c r="AH1481" s="60"/>
      <c r="AI1481" s="60"/>
      <c r="AJ1481" s="60"/>
      <c r="AK1481" s="60"/>
      <c r="AL1481" s="60">
        <v>1</v>
      </c>
      <c r="AM1481" s="60"/>
      <c r="AN1481" s="71"/>
      <c r="AO1481" s="71"/>
      <c r="AP1481" s="71"/>
      <c r="AQ1481" s="62"/>
    </row>
    <row r="1482" spans="2:43" ht="12.75">
      <c r="B1482" s="12" t="s">
        <v>1565</v>
      </c>
      <c r="C1482" s="12" t="s">
        <v>146</v>
      </c>
      <c r="D1482" s="20"/>
      <c r="E1482" s="50">
        <f t="shared" si="26"/>
        <v>1</v>
      </c>
      <c r="F1482" s="50"/>
      <c r="G1482" s="50"/>
      <c r="H1482" s="50"/>
      <c r="I1482" s="50"/>
      <c r="J1482" s="50"/>
      <c r="K1482" s="50"/>
      <c r="L1482" s="50">
        <v>1</v>
      </c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71"/>
      <c r="AO1482" s="71"/>
      <c r="AP1482" s="71"/>
      <c r="AQ1482" s="62"/>
    </row>
    <row r="1483" spans="1:47" ht="12.75">
      <c r="A1483" s="7" t="s">
        <v>41</v>
      </c>
      <c r="B1483" s="12" t="s">
        <v>1565</v>
      </c>
      <c r="C1483" s="12" t="s">
        <v>1566</v>
      </c>
      <c r="D1483" s="20" t="s">
        <v>337</v>
      </c>
      <c r="E1483" s="50">
        <f t="shared" si="26"/>
        <v>12</v>
      </c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>
        <v>1</v>
      </c>
      <c r="Q1483" s="50">
        <v>1</v>
      </c>
      <c r="R1483" s="50">
        <v>1</v>
      </c>
      <c r="S1483" s="50"/>
      <c r="T1483" s="50">
        <v>1</v>
      </c>
      <c r="U1483" s="50">
        <v>1</v>
      </c>
      <c r="V1483" s="50">
        <v>1</v>
      </c>
      <c r="W1483" s="50">
        <v>1</v>
      </c>
      <c r="X1483" s="50">
        <v>1</v>
      </c>
      <c r="Y1483" s="50"/>
      <c r="Z1483" s="50">
        <v>1</v>
      </c>
      <c r="AA1483" s="50">
        <v>1</v>
      </c>
      <c r="AB1483" s="50">
        <v>1</v>
      </c>
      <c r="AC1483" s="50">
        <v>1</v>
      </c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9"/>
      <c r="AO1483" s="69"/>
      <c r="AP1483" s="69"/>
      <c r="AQ1483" s="62"/>
      <c r="AS1483" s="62"/>
      <c r="AT1483" s="62"/>
      <c r="AU1483" s="62"/>
    </row>
    <row r="1484" spans="2:47" ht="12.75">
      <c r="B1484" s="13" t="s">
        <v>1565</v>
      </c>
      <c r="C1484" s="13" t="s">
        <v>2182</v>
      </c>
      <c r="D1484" s="20" t="s">
        <v>2248</v>
      </c>
      <c r="E1484" s="50">
        <f t="shared" si="26"/>
        <v>2</v>
      </c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9"/>
      <c r="AO1484" s="69"/>
      <c r="AP1484" s="69">
        <v>1</v>
      </c>
      <c r="AQ1484" s="62">
        <v>1</v>
      </c>
      <c r="AS1484" s="62"/>
      <c r="AT1484" s="62"/>
      <c r="AU1484" s="62"/>
    </row>
    <row r="1485" spans="2:43" ht="12.75">
      <c r="B1485" s="12" t="s">
        <v>1567</v>
      </c>
      <c r="C1485" s="12" t="s">
        <v>85</v>
      </c>
      <c r="D1485" s="20" t="s">
        <v>719</v>
      </c>
      <c r="E1485" s="50">
        <f t="shared" si="26"/>
        <v>1</v>
      </c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>
        <v>1</v>
      </c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71"/>
      <c r="AO1485" s="71"/>
      <c r="AP1485" s="71"/>
      <c r="AQ1485" s="62"/>
    </row>
    <row r="1486" spans="2:43" ht="12.75">
      <c r="B1486" s="12" t="s">
        <v>1568</v>
      </c>
      <c r="C1486" s="12" t="s">
        <v>159</v>
      </c>
      <c r="D1486" s="20" t="s">
        <v>1569</v>
      </c>
      <c r="E1486" s="50">
        <f t="shared" si="26"/>
        <v>2</v>
      </c>
      <c r="F1486" s="50"/>
      <c r="G1486" s="50"/>
      <c r="H1486" s="50">
        <v>1</v>
      </c>
      <c r="I1486" s="50"/>
      <c r="J1486" s="50"/>
      <c r="K1486" s="50"/>
      <c r="L1486" s="50"/>
      <c r="M1486" s="50"/>
      <c r="N1486" s="50"/>
      <c r="O1486" s="50">
        <v>1</v>
      </c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71"/>
      <c r="AO1486" s="71"/>
      <c r="AP1486" s="69"/>
      <c r="AQ1486" s="62"/>
    </row>
    <row r="1487" spans="2:43" ht="12.75">
      <c r="B1487" s="12" t="s">
        <v>1570</v>
      </c>
      <c r="C1487" s="12" t="s">
        <v>137</v>
      </c>
      <c r="D1487" s="20"/>
      <c r="E1487" s="50">
        <f t="shared" si="26"/>
        <v>1</v>
      </c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>
        <v>1</v>
      </c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71"/>
      <c r="AO1487" s="71"/>
      <c r="AP1487" s="71"/>
      <c r="AQ1487" s="62"/>
    </row>
    <row r="1488" spans="2:43" ht="12.75">
      <c r="B1488" s="12" t="s">
        <v>1570</v>
      </c>
      <c r="C1488" s="12" t="s">
        <v>1571</v>
      </c>
      <c r="D1488" s="20" t="s">
        <v>375</v>
      </c>
      <c r="E1488" s="50">
        <f t="shared" si="26"/>
        <v>2</v>
      </c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>
        <v>1</v>
      </c>
      <c r="S1488" s="50">
        <v>1</v>
      </c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71"/>
      <c r="AO1488" s="71"/>
      <c r="AP1488" s="71"/>
      <c r="AQ1488" s="62"/>
    </row>
    <row r="1489" spans="2:43" ht="12.75">
      <c r="B1489" s="12" t="s">
        <v>1572</v>
      </c>
      <c r="C1489" s="12" t="s">
        <v>1295</v>
      </c>
      <c r="D1489" s="20"/>
      <c r="E1489" s="50">
        <f t="shared" si="26"/>
        <v>1</v>
      </c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>
        <v>1</v>
      </c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71"/>
      <c r="AO1489" s="71"/>
      <c r="AP1489" s="71"/>
      <c r="AQ1489" s="62"/>
    </row>
    <row r="1490" spans="2:43" ht="12.75">
      <c r="B1490" s="13" t="s">
        <v>1573</v>
      </c>
      <c r="C1490" s="13" t="s">
        <v>2071</v>
      </c>
      <c r="D1490" s="20" t="s">
        <v>92</v>
      </c>
      <c r="E1490" s="50">
        <f t="shared" si="26"/>
        <v>1</v>
      </c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60"/>
      <c r="AE1490" s="60"/>
      <c r="AF1490" s="60"/>
      <c r="AG1490" s="60"/>
      <c r="AH1490" s="60"/>
      <c r="AI1490" s="60"/>
      <c r="AJ1490" s="60"/>
      <c r="AK1490" s="60">
        <v>1</v>
      </c>
      <c r="AL1490" s="60"/>
      <c r="AM1490" s="60"/>
      <c r="AN1490" s="71"/>
      <c r="AO1490" s="71"/>
      <c r="AP1490" s="71"/>
      <c r="AQ1490" s="62"/>
    </row>
    <row r="1491" spans="2:47" ht="12.75">
      <c r="B1491" s="12" t="s">
        <v>1573</v>
      </c>
      <c r="C1491" s="12" t="s">
        <v>363</v>
      </c>
      <c r="D1491" s="20" t="s">
        <v>1315</v>
      </c>
      <c r="E1491" s="50">
        <f t="shared" si="26"/>
        <v>3</v>
      </c>
      <c r="F1491" s="50"/>
      <c r="G1491" s="50"/>
      <c r="H1491" s="50"/>
      <c r="I1491" s="50"/>
      <c r="J1491" s="50"/>
      <c r="K1491" s="50"/>
      <c r="L1491" s="50"/>
      <c r="M1491" s="50"/>
      <c r="N1491" s="50">
        <v>1</v>
      </c>
      <c r="O1491" s="50">
        <v>1</v>
      </c>
      <c r="P1491" s="50"/>
      <c r="Q1491" s="50"/>
      <c r="R1491" s="50">
        <v>1</v>
      </c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9"/>
      <c r="AO1491" s="69"/>
      <c r="AP1491" s="69"/>
      <c r="AQ1491" s="62"/>
      <c r="AS1491" s="62"/>
      <c r="AT1491" s="62"/>
      <c r="AU1491" s="62"/>
    </row>
    <row r="1492" spans="2:43" ht="12.75">
      <c r="B1492" s="12" t="s">
        <v>1574</v>
      </c>
      <c r="C1492" s="12" t="s">
        <v>91</v>
      </c>
      <c r="D1492" s="20" t="s">
        <v>109</v>
      </c>
      <c r="E1492" s="50">
        <f t="shared" si="26"/>
        <v>1</v>
      </c>
      <c r="F1492" s="50"/>
      <c r="G1492" s="50">
        <v>1</v>
      </c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71"/>
      <c r="AO1492" s="71"/>
      <c r="AP1492" s="71"/>
      <c r="AQ1492" s="62"/>
    </row>
    <row r="1493" spans="2:43" ht="12.75">
      <c r="B1493" s="12" t="s">
        <v>1575</v>
      </c>
      <c r="C1493" s="12" t="s">
        <v>1576</v>
      </c>
      <c r="D1493" s="20"/>
      <c r="E1493" s="50">
        <f t="shared" si="26"/>
        <v>1</v>
      </c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>
        <v>1</v>
      </c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71"/>
      <c r="AO1493" s="71"/>
      <c r="AP1493" s="71"/>
      <c r="AQ1493" s="62"/>
    </row>
    <row r="1494" spans="2:47" ht="12.75">
      <c r="B1494" s="12" t="s">
        <v>1575</v>
      </c>
      <c r="C1494" s="13" t="s">
        <v>1560</v>
      </c>
      <c r="D1494" s="20" t="s">
        <v>2468</v>
      </c>
      <c r="E1494" s="50">
        <f t="shared" si="26"/>
        <v>1</v>
      </c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71"/>
      <c r="AO1494" s="71"/>
      <c r="AP1494" s="71"/>
      <c r="AQ1494" s="62"/>
      <c r="AU1494" s="3">
        <v>1</v>
      </c>
    </row>
    <row r="1495" spans="2:47" ht="12.75">
      <c r="B1495" s="12" t="s">
        <v>1575</v>
      </c>
      <c r="C1495" s="13" t="s">
        <v>200</v>
      </c>
      <c r="D1495" s="20" t="s">
        <v>1721</v>
      </c>
      <c r="E1495" s="50">
        <f t="shared" si="26"/>
        <v>1</v>
      </c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71"/>
      <c r="AO1495" s="71"/>
      <c r="AP1495" s="71"/>
      <c r="AQ1495" s="62"/>
      <c r="AU1495" s="3">
        <v>1</v>
      </c>
    </row>
    <row r="1496" spans="2:43" ht="12.75">
      <c r="B1496" s="12" t="s">
        <v>1577</v>
      </c>
      <c r="C1496" s="12" t="s">
        <v>91</v>
      </c>
      <c r="D1496" s="20" t="s">
        <v>1578</v>
      </c>
      <c r="E1496" s="50">
        <f t="shared" si="26"/>
        <v>1</v>
      </c>
      <c r="F1496" s="50"/>
      <c r="G1496" s="50"/>
      <c r="H1496" s="50"/>
      <c r="I1496" s="50"/>
      <c r="J1496" s="50"/>
      <c r="K1496" s="50"/>
      <c r="L1496" s="50"/>
      <c r="M1496" s="50"/>
      <c r="N1496" s="50">
        <v>1</v>
      </c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71"/>
      <c r="AO1496" s="71"/>
      <c r="AP1496" s="71"/>
      <c r="AQ1496" s="62"/>
    </row>
    <row r="1497" spans="2:47" ht="12.75">
      <c r="B1497" s="13" t="s">
        <v>2469</v>
      </c>
      <c r="C1497" s="13" t="s">
        <v>340</v>
      </c>
      <c r="D1497" s="20" t="s">
        <v>2248</v>
      </c>
      <c r="E1497" s="50">
        <f t="shared" si="26"/>
        <v>1</v>
      </c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71"/>
      <c r="AO1497" s="71"/>
      <c r="AP1497" s="71"/>
      <c r="AQ1497" s="62"/>
      <c r="AU1497" s="3">
        <v>1</v>
      </c>
    </row>
    <row r="1498" spans="1:47" ht="12.75">
      <c r="A1498" s="61"/>
      <c r="B1498" s="12" t="s">
        <v>1579</v>
      </c>
      <c r="C1498" s="12" t="s">
        <v>51</v>
      </c>
      <c r="D1498" s="20" t="s">
        <v>47</v>
      </c>
      <c r="E1498" s="50">
        <f t="shared" si="26"/>
        <v>13</v>
      </c>
      <c r="F1498" s="50"/>
      <c r="G1498" s="50"/>
      <c r="H1498" s="50"/>
      <c r="I1498" s="50"/>
      <c r="J1498" s="50"/>
      <c r="K1498" s="50"/>
      <c r="L1498" s="50">
        <v>1</v>
      </c>
      <c r="M1498" s="50">
        <v>1</v>
      </c>
      <c r="N1498" s="50"/>
      <c r="O1498" s="50"/>
      <c r="P1498" s="50">
        <v>1</v>
      </c>
      <c r="Q1498" s="50"/>
      <c r="R1498" s="50"/>
      <c r="S1498" s="50">
        <v>1</v>
      </c>
      <c r="T1498" s="50">
        <v>1</v>
      </c>
      <c r="U1498" s="50"/>
      <c r="V1498" s="50">
        <v>1</v>
      </c>
      <c r="W1498" s="50">
        <v>1</v>
      </c>
      <c r="X1498" s="50">
        <v>1</v>
      </c>
      <c r="Y1498" s="50">
        <v>1</v>
      </c>
      <c r="Z1498" s="50"/>
      <c r="AA1498" s="50">
        <v>1</v>
      </c>
      <c r="AB1498" s="50">
        <v>1</v>
      </c>
      <c r="AC1498" s="50"/>
      <c r="AD1498" s="60">
        <v>1</v>
      </c>
      <c r="AE1498" s="60"/>
      <c r="AF1498" s="60"/>
      <c r="AG1498" s="60"/>
      <c r="AH1498" s="60"/>
      <c r="AI1498" s="60">
        <v>1</v>
      </c>
      <c r="AJ1498" s="60"/>
      <c r="AK1498" s="60"/>
      <c r="AL1498" s="60"/>
      <c r="AM1498" s="60"/>
      <c r="AN1498" s="69"/>
      <c r="AO1498" s="69"/>
      <c r="AP1498" s="69"/>
      <c r="AQ1498" s="62"/>
      <c r="AS1498" s="62"/>
      <c r="AT1498" s="62"/>
      <c r="AU1498" s="62"/>
    </row>
    <row r="1499" spans="2:43" ht="12.75">
      <c r="B1499" s="12" t="s">
        <v>1580</v>
      </c>
      <c r="C1499" s="12" t="s">
        <v>72</v>
      </c>
      <c r="D1499" s="20" t="s">
        <v>1581</v>
      </c>
      <c r="E1499" s="50">
        <f t="shared" si="26"/>
        <v>2</v>
      </c>
      <c r="F1499" s="50">
        <v>1</v>
      </c>
      <c r="G1499" s="50">
        <v>1</v>
      </c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71"/>
      <c r="AO1499" s="71"/>
      <c r="AP1499" s="71"/>
      <c r="AQ1499" s="62"/>
    </row>
    <row r="1500" spans="2:43" ht="12.75">
      <c r="B1500" s="12" t="s">
        <v>1582</v>
      </c>
      <c r="C1500" s="12" t="s">
        <v>595</v>
      </c>
      <c r="D1500" s="20" t="s">
        <v>1080</v>
      </c>
      <c r="E1500" s="50">
        <f t="shared" si="26"/>
        <v>1</v>
      </c>
      <c r="F1500" s="50"/>
      <c r="G1500" s="50">
        <v>1</v>
      </c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71"/>
      <c r="AO1500" s="71"/>
      <c r="AP1500" s="71"/>
      <c r="AQ1500" s="62"/>
    </row>
    <row r="1501" spans="2:43" ht="12.75">
      <c r="B1501" s="12" t="s">
        <v>1582</v>
      </c>
      <c r="C1501" s="12" t="s">
        <v>24</v>
      </c>
      <c r="D1501" s="20" t="s">
        <v>1080</v>
      </c>
      <c r="E1501" s="50">
        <f t="shared" si="26"/>
        <v>1</v>
      </c>
      <c r="F1501" s="50"/>
      <c r="G1501" s="50">
        <v>1</v>
      </c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71"/>
      <c r="AO1501" s="71"/>
      <c r="AP1501" s="71"/>
      <c r="AQ1501" s="62"/>
    </row>
    <row r="1502" spans="1:47" ht="12.75">
      <c r="A1502" s="63" t="s">
        <v>41</v>
      </c>
      <c r="B1502" s="12" t="s">
        <v>1583</v>
      </c>
      <c r="C1502" s="12" t="s">
        <v>1244</v>
      </c>
      <c r="D1502" s="20" t="s">
        <v>1584</v>
      </c>
      <c r="E1502" s="50">
        <f t="shared" si="26"/>
        <v>13</v>
      </c>
      <c r="F1502" s="50"/>
      <c r="G1502" s="50"/>
      <c r="H1502" s="50"/>
      <c r="I1502" s="50"/>
      <c r="J1502" s="50"/>
      <c r="K1502" s="50"/>
      <c r="L1502" s="50"/>
      <c r="M1502" s="50"/>
      <c r="N1502" s="50">
        <v>1</v>
      </c>
      <c r="O1502" s="50">
        <v>1</v>
      </c>
      <c r="P1502" s="50"/>
      <c r="Q1502" s="50">
        <v>1</v>
      </c>
      <c r="R1502" s="50">
        <v>1</v>
      </c>
      <c r="S1502" s="50">
        <v>1</v>
      </c>
      <c r="T1502" s="50">
        <v>1</v>
      </c>
      <c r="U1502" s="50"/>
      <c r="V1502" s="50">
        <v>1</v>
      </c>
      <c r="W1502" s="50"/>
      <c r="X1502" s="50"/>
      <c r="Y1502" s="50">
        <v>1</v>
      </c>
      <c r="Z1502" s="50">
        <v>1</v>
      </c>
      <c r="AA1502" s="50">
        <v>1</v>
      </c>
      <c r="AB1502" s="50">
        <v>1</v>
      </c>
      <c r="AC1502" s="50">
        <v>1</v>
      </c>
      <c r="AD1502" s="60"/>
      <c r="AE1502" s="60"/>
      <c r="AF1502" s="60"/>
      <c r="AG1502" s="60"/>
      <c r="AH1502" s="60"/>
      <c r="AI1502" s="60"/>
      <c r="AJ1502" s="60"/>
      <c r="AK1502" s="60"/>
      <c r="AL1502" s="60">
        <v>1</v>
      </c>
      <c r="AM1502" s="60"/>
      <c r="AN1502" s="69"/>
      <c r="AO1502" s="69"/>
      <c r="AP1502" s="69"/>
      <c r="AQ1502" s="62"/>
      <c r="AS1502" s="62"/>
      <c r="AT1502" s="62"/>
      <c r="AU1502" s="62"/>
    </row>
    <row r="1503" spans="2:43" ht="12.75">
      <c r="B1503" s="12" t="s">
        <v>1583</v>
      </c>
      <c r="C1503" s="12" t="s">
        <v>159</v>
      </c>
      <c r="D1503" s="20" t="s">
        <v>1585</v>
      </c>
      <c r="E1503" s="50">
        <f t="shared" si="26"/>
        <v>1</v>
      </c>
      <c r="F1503" s="50"/>
      <c r="G1503" s="50"/>
      <c r="H1503" s="50"/>
      <c r="I1503" s="50"/>
      <c r="J1503" s="50"/>
      <c r="K1503" s="50"/>
      <c r="L1503" s="50">
        <v>1</v>
      </c>
      <c r="M1503" s="50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71"/>
      <c r="AO1503" s="71"/>
      <c r="AP1503" s="71"/>
      <c r="AQ1503" s="62"/>
    </row>
    <row r="1504" spans="1:43" ht="12.75">
      <c r="A1504" s="61"/>
      <c r="B1504" s="12" t="s">
        <v>1591</v>
      </c>
      <c r="C1504" s="12" t="s">
        <v>143</v>
      </c>
      <c r="D1504" s="20" t="s">
        <v>1578</v>
      </c>
      <c r="E1504" s="50">
        <f aca="true" t="shared" si="27" ref="E1504:E1567">SUM(F1504:AU1504)</f>
        <v>2</v>
      </c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50">
        <v>1</v>
      </c>
      <c r="W1504" s="50">
        <v>1</v>
      </c>
      <c r="X1504" s="50"/>
      <c r="Y1504" s="50"/>
      <c r="Z1504" s="50"/>
      <c r="AA1504" s="50"/>
      <c r="AB1504" s="50"/>
      <c r="AC1504" s="5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71"/>
      <c r="AO1504" s="71"/>
      <c r="AP1504" s="69"/>
      <c r="AQ1504" s="62"/>
    </row>
    <row r="1505" spans="1:45" ht="12.75">
      <c r="A1505" s="63" t="s">
        <v>41</v>
      </c>
      <c r="B1505" s="13" t="s">
        <v>1592</v>
      </c>
      <c r="C1505" s="13" t="s">
        <v>2131</v>
      </c>
      <c r="D1505" s="20" t="s">
        <v>2132</v>
      </c>
      <c r="E1505" s="50">
        <f t="shared" si="27"/>
        <v>2</v>
      </c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>
        <v>1</v>
      </c>
      <c r="AN1505" s="71"/>
      <c r="AO1505" s="71"/>
      <c r="AP1505" s="71"/>
      <c r="AQ1505" s="62"/>
      <c r="AS1505" s="3">
        <v>1</v>
      </c>
    </row>
    <row r="1506" spans="1:47" ht="12.75">
      <c r="A1506" s="61"/>
      <c r="B1506" s="12" t="s">
        <v>1592</v>
      </c>
      <c r="C1506" s="12" t="s">
        <v>827</v>
      </c>
      <c r="D1506" s="20" t="s">
        <v>1593</v>
      </c>
      <c r="E1506" s="50">
        <f t="shared" si="27"/>
        <v>3</v>
      </c>
      <c r="F1506" s="50"/>
      <c r="G1506" s="50"/>
      <c r="H1506" s="50"/>
      <c r="I1506" s="50"/>
      <c r="J1506" s="50"/>
      <c r="K1506" s="50"/>
      <c r="L1506" s="50"/>
      <c r="M1506" s="50"/>
      <c r="N1506" s="50">
        <v>1</v>
      </c>
      <c r="O1506" s="50"/>
      <c r="P1506" s="50"/>
      <c r="Q1506" s="50"/>
      <c r="R1506" s="50">
        <v>1</v>
      </c>
      <c r="S1506" s="50"/>
      <c r="T1506" s="50"/>
      <c r="U1506" s="50"/>
      <c r="V1506" s="50"/>
      <c r="W1506" s="50"/>
      <c r="X1506" s="50"/>
      <c r="Y1506" s="50">
        <v>1</v>
      </c>
      <c r="Z1506" s="50"/>
      <c r="AA1506" s="50"/>
      <c r="AB1506" s="50"/>
      <c r="AC1506" s="5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9"/>
      <c r="AO1506" s="69"/>
      <c r="AP1506" s="69"/>
      <c r="AQ1506" s="62"/>
      <c r="AS1506" s="62"/>
      <c r="AT1506" s="62"/>
      <c r="AU1506" s="62"/>
    </row>
    <row r="1507" spans="2:47" ht="12.75">
      <c r="B1507" s="12" t="s">
        <v>1594</v>
      </c>
      <c r="C1507" s="12" t="s">
        <v>1595</v>
      </c>
      <c r="D1507" s="20" t="s">
        <v>716</v>
      </c>
      <c r="E1507" s="50">
        <f t="shared" si="27"/>
        <v>7</v>
      </c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>
        <v>1</v>
      </c>
      <c r="U1507" s="50">
        <v>1</v>
      </c>
      <c r="V1507" s="50">
        <v>1</v>
      </c>
      <c r="W1507" s="50">
        <v>1</v>
      </c>
      <c r="X1507" s="50">
        <v>1</v>
      </c>
      <c r="Y1507" s="50"/>
      <c r="Z1507" s="50"/>
      <c r="AA1507" s="50">
        <v>1</v>
      </c>
      <c r="AB1507" s="50"/>
      <c r="AC1507" s="50">
        <v>1</v>
      </c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9"/>
      <c r="AO1507" s="69"/>
      <c r="AP1507" s="69"/>
      <c r="AQ1507" s="62"/>
      <c r="AS1507" s="62"/>
      <c r="AT1507" s="62"/>
      <c r="AU1507" s="62"/>
    </row>
    <row r="1508" spans="1:47" ht="12.75">
      <c r="A1508" s="7" t="s">
        <v>41</v>
      </c>
      <c r="B1508" s="13" t="s">
        <v>1594</v>
      </c>
      <c r="C1508" s="13" t="s">
        <v>2181</v>
      </c>
      <c r="D1508" s="20" t="s">
        <v>207</v>
      </c>
      <c r="E1508" s="50">
        <f t="shared" si="27"/>
        <v>3</v>
      </c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9">
        <v>1</v>
      </c>
      <c r="AO1508" s="69">
        <v>1</v>
      </c>
      <c r="AP1508" s="69"/>
      <c r="AQ1508" s="62"/>
      <c r="AR1508" s="3">
        <v>1</v>
      </c>
      <c r="AS1508" s="62"/>
      <c r="AT1508" s="62"/>
      <c r="AU1508" s="62"/>
    </row>
    <row r="1509" spans="2:47" ht="12.75">
      <c r="B1509" s="12" t="s">
        <v>1594</v>
      </c>
      <c r="C1509" s="12" t="s">
        <v>585</v>
      </c>
      <c r="D1509" s="20" t="s">
        <v>115</v>
      </c>
      <c r="E1509" s="50">
        <f t="shared" si="27"/>
        <v>3</v>
      </c>
      <c r="F1509" s="50"/>
      <c r="G1509" s="50"/>
      <c r="H1509" s="50">
        <v>1</v>
      </c>
      <c r="I1509" s="50">
        <v>1</v>
      </c>
      <c r="J1509" s="50">
        <v>1</v>
      </c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9"/>
      <c r="AO1509" s="69"/>
      <c r="AP1509" s="69"/>
      <c r="AQ1509" s="62"/>
      <c r="AS1509" s="62"/>
      <c r="AT1509" s="62"/>
      <c r="AU1509" s="62"/>
    </row>
    <row r="1510" spans="1:43" ht="12.75">
      <c r="A1510" s="63" t="s">
        <v>41</v>
      </c>
      <c r="B1510" s="12" t="s">
        <v>1596</v>
      </c>
      <c r="C1510" s="12" t="s">
        <v>831</v>
      </c>
      <c r="D1510" s="20" t="s">
        <v>1597</v>
      </c>
      <c r="E1510" s="50">
        <f t="shared" si="27"/>
        <v>2</v>
      </c>
      <c r="F1510" s="50"/>
      <c r="G1510" s="50"/>
      <c r="H1510" s="50"/>
      <c r="I1510" s="50"/>
      <c r="J1510" s="50"/>
      <c r="K1510" s="50"/>
      <c r="L1510" s="50"/>
      <c r="M1510" s="50"/>
      <c r="N1510" s="50"/>
      <c r="O1510" s="50">
        <v>1</v>
      </c>
      <c r="P1510" s="50"/>
      <c r="Q1510" s="50"/>
      <c r="R1510" s="50"/>
      <c r="S1510" s="50">
        <v>1</v>
      </c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71"/>
      <c r="AO1510" s="71"/>
      <c r="AP1510" s="69"/>
      <c r="AQ1510" s="62"/>
    </row>
    <row r="1511" spans="1:43" ht="12.75">
      <c r="A1511" s="61"/>
      <c r="B1511" s="12" t="s">
        <v>1598</v>
      </c>
      <c r="C1511" s="12" t="s">
        <v>507</v>
      </c>
      <c r="D1511" s="20" t="s">
        <v>92</v>
      </c>
      <c r="E1511" s="50">
        <f t="shared" si="27"/>
        <v>1</v>
      </c>
      <c r="F1511" s="50">
        <v>1</v>
      </c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71"/>
      <c r="AO1511" s="71"/>
      <c r="AP1511" s="71"/>
      <c r="AQ1511" s="62"/>
    </row>
    <row r="1512" spans="2:43" ht="12.75">
      <c r="B1512" s="12" t="s">
        <v>1844</v>
      </c>
      <c r="C1512" s="12" t="s">
        <v>137</v>
      </c>
      <c r="D1512" s="20" t="s">
        <v>443</v>
      </c>
      <c r="E1512" s="50">
        <f t="shared" si="27"/>
        <v>1</v>
      </c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>
        <v>1</v>
      </c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71"/>
      <c r="AO1512" s="71"/>
      <c r="AP1512" s="71"/>
      <c r="AQ1512" s="62"/>
    </row>
    <row r="1513" spans="2:47" ht="12.75">
      <c r="B1513" s="13" t="s">
        <v>2176</v>
      </c>
      <c r="C1513" s="13" t="s">
        <v>601</v>
      </c>
      <c r="D1513" s="20"/>
      <c r="E1513" s="50">
        <f t="shared" si="27"/>
        <v>2</v>
      </c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71">
        <v>1</v>
      </c>
      <c r="AO1513" s="71">
        <v>1</v>
      </c>
      <c r="AP1513" s="69"/>
      <c r="AQ1513" s="62"/>
      <c r="AS1513" s="62"/>
      <c r="AT1513" s="62"/>
      <c r="AU1513" s="62"/>
    </row>
    <row r="1514" spans="2:43" ht="12.75">
      <c r="B1514" s="12" t="s">
        <v>1601</v>
      </c>
      <c r="C1514" s="12" t="s">
        <v>146</v>
      </c>
      <c r="D1514" s="20"/>
      <c r="E1514" s="50">
        <f t="shared" si="27"/>
        <v>1</v>
      </c>
      <c r="F1514" s="50"/>
      <c r="G1514" s="50">
        <v>1</v>
      </c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71"/>
      <c r="AO1514" s="71"/>
      <c r="AP1514" s="71"/>
      <c r="AQ1514" s="62"/>
    </row>
    <row r="1515" spans="2:43" ht="12.75">
      <c r="B1515" s="12" t="s">
        <v>1847</v>
      </c>
      <c r="C1515" s="12" t="s">
        <v>65</v>
      </c>
      <c r="D1515" s="20" t="s">
        <v>1752</v>
      </c>
      <c r="E1515" s="50">
        <f t="shared" si="27"/>
        <v>1</v>
      </c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60">
        <v>1</v>
      </c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71"/>
      <c r="AO1515" s="71"/>
      <c r="AP1515" s="71"/>
      <c r="AQ1515" s="62"/>
    </row>
    <row r="1516" spans="1:43" ht="12.75">
      <c r="A1516" s="7" t="s">
        <v>41</v>
      </c>
      <c r="B1516" s="12" t="s">
        <v>1984</v>
      </c>
      <c r="C1516" s="12" t="s">
        <v>1985</v>
      </c>
      <c r="D1516" s="20" t="s">
        <v>1986</v>
      </c>
      <c r="E1516" s="50">
        <f t="shared" si="27"/>
        <v>1</v>
      </c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60"/>
      <c r="AE1516" s="60"/>
      <c r="AF1516" s="60"/>
      <c r="AG1516" s="60"/>
      <c r="AH1516" s="60">
        <v>1</v>
      </c>
      <c r="AI1516" s="60"/>
      <c r="AJ1516" s="60"/>
      <c r="AK1516" s="60"/>
      <c r="AL1516" s="60"/>
      <c r="AM1516" s="60"/>
      <c r="AN1516" s="71"/>
      <c r="AO1516" s="71"/>
      <c r="AP1516" s="71"/>
      <c r="AQ1516" s="62"/>
    </row>
    <row r="1517" spans="1:45" ht="12.75">
      <c r="A1517" s="7"/>
      <c r="B1517" s="13" t="s">
        <v>2395</v>
      </c>
      <c r="C1517" s="13" t="s">
        <v>2396</v>
      </c>
      <c r="D1517" s="20" t="s">
        <v>2360</v>
      </c>
      <c r="E1517" s="50">
        <f t="shared" si="27"/>
        <v>1</v>
      </c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71"/>
      <c r="AO1517" s="71"/>
      <c r="AP1517" s="71"/>
      <c r="AQ1517" s="62"/>
      <c r="AS1517" s="3">
        <v>1</v>
      </c>
    </row>
    <row r="1518" spans="2:43" ht="12.75">
      <c r="B1518" s="12" t="s">
        <v>1604</v>
      </c>
      <c r="C1518" s="12" t="s">
        <v>1605</v>
      </c>
      <c r="D1518" s="20" t="s">
        <v>1606</v>
      </c>
      <c r="E1518" s="50">
        <f t="shared" si="27"/>
        <v>1</v>
      </c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>
        <v>1</v>
      </c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71"/>
      <c r="AO1518" s="71"/>
      <c r="AP1518" s="71"/>
      <c r="AQ1518" s="62"/>
    </row>
    <row r="1519" spans="2:43" ht="12.75">
      <c r="B1519" s="12" t="s">
        <v>1602</v>
      </c>
      <c r="C1519" s="12" t="s">
        <v>253</v>
      </c>
      <c r="D1519" s="20" t="s">
        <v>1603</v>
      </c>
      <c r="E1519" s="50">
        <f t="shared" si="27"/>
        <v>1</v>
      </c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>
        <v>1</v>
      </c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71"/>
      <c r="AO1519" s="71"/>
      <c r="AP1519" s="71"/>
      <c r="AQ1519" s="62"/>
    </row>
    <row r="1520" spans="1:43" ht="12.75">
      <c r="A1520" s="61"/>
      <c r="B1520" s="12" t="s">
        <v>1607</v>
      </c>
      <c r="C1520" s="12" t="s">
        <v>209</v>
      </c>
      <c r="D1520" s="20" t="s">
        <v>1750</v>
      </c>
      <c r="E1520" s="50">
        <f t="shared" si="27"/>
        <v>2</v>
      </c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>
        <v>1</v>
      </c>
      <c r="T1520" s="50"/>
      <c r="U1520" s="50"/>
      <c r="V1520" s="50"/>
      <c r="W1520" s="50"/>
      <c r="X1520" s="50"/>
      <c r="Y1520" s="50"/>
      <c r="Z1520" s="50">
        <v>1</v>
      </c>
      <c r="AA1520" s="50"/>
      <c r="AB1520" s="50"/>
      <c r="AC1520" s="5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71"/>
      <c r="AO1520" s="71"/>
      <c r="AP1520" s="69"/>
      <c r="AQ1520" s="62"/>
    </row>
    <row r="1521" spans="1:43" ht="12.75">
      <c r="A1521" s="61"/>
      <c r="B1521" s="12" t="s">
        <v>1608</v>
      </c>
      <c r="C1521" s="12" t="s">
        <v>405</v>
      </c>
      <c r="D1521" s="20" t="s">
        <v>1551</v>
      </c>
      <c r="E1521" s="50">
        <f t="shared" si="27"/>
        <v>1</v>
      </c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>
        <v>1</v>
      </c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71"/>
      <c r="AO1521" s="71"/>
      <c r="AP1521" s="71"/>
      <c r="AQ1521" s="62"/>
    </row>
    <row r="1522" spans="1:47" ht="12.75">
      <c r="A1522" s="61"/>
      <c r="B1522" s="13" t="s">
        <v>1608</v>
      </c>
      <c r="C1522" s="13" t="s">
        <v>2424</v>
      </c>
      <c r="D1522" s="20" t="s">
        <v>2286</v>
      </c>
      <c r="E1522" s="50">
        <f t="shared" si="27"/>
        <v>2</v>
      </c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71"/>
      <c r="AO1522" s="71"/>
      <c r="AP1522" s="71"/>
      <c r="AQ1522" s="62"/>
      <c r="AS1522" s="3">
        <v>1</v>
      </c>
      <c r="AU1522" s="3">
        <v>1</v>
      </c>
    </row>
    <row r="1523" spans="1:43" ht="12.75">
      <c r="A1523" s="61"/>
      <c r="B1523" s="12" t="s">
        <v>1608</v>
      </c>
      <c r="C1523" s="12" t="s">
        <v>1609</v>
      </c>
      <c r="D1523" s="20" t="s">
        <v>1125</v>
      </c>
      <c r="E1523" s="50">
        <f t="shared" si="27"/>
        <v>1</v>
      </c>
      <c r="F1523" s="50"/>
      <c r="G1523" s="50"/>
      <c r="H1523" s="50">
        <v>1</v>
      </c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71"/>
      <c r="AO1523" s="71"/>
      <c r="AP1523" s="71"/>
      <c r="AQ1523" s="62"/>
    </row>
    <row r="1524" spans="1:43" ht="12.75">
      <c r="A1524" s="61"/>
      <c r="B1524" s="12" t="s">
        <v>1608</v>
      </c>
      <c r="C1524" s="12" t="s">
        <v>501</v>
      </c>
      <c r="D1524" s="20" t="s">
        <v>1390</v>
      </c>
      <c r="E1524" s="50">
        <f t="shared" si="27"/>
        <v>1</v>
      </c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>
        <v>1</v>
      </c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60"/>
      <c r="AE1524" s="60"/>
      <c r="AF1524" s="60"/>
      <c r="AG1524" s="60"/>
      <c r="AH1524" s="60"/>
      <c r="AI1524" s="60"/>
      <c r="AJ1524" s="60"/>
      <c r="AK1524" s="60"/>
      <c r="AL1524" s="60"/>
      <c r="AM1524" s="60"/>
      <c r="AN1524" s="71"/>
      <c r="AO1524" s="71"/>
      <c r="AP1524" s="71"/>
      <c r="AQ1524" s="62"/>
    </row>
    <row r="1525" spans="1:43" ht="12.75">
      <c r="A1525" s="61"/>
      <c r="B1525" s="12" t="s">
        <v>1610</v>
      </c>
      <c r="C1525" s="12" t="s">
        <v>46</v>
      </c>
      <c r="D1525" s="20" t="s">
        <v>1611</v>
      </c>
      <c r="E1525" s="50">
        <f t="shared" si="27"/>
        <v>1</v>
      </c>
      <c r="F1525" s="50"/>
      <c r="G1525" s="50"/>
      <c r="H1525" s="50"/>
      <c r="I1525" s="50"/>
      <c r="J1525" s="50"/>
      <c r="K1525" s="50"/>
      <c r="L1525" s="50">
        <v>1</v>
      </c>
      <c r="M1525" s="50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60"/>
      <c r="AE1525" s="60"/>
      <c r="AF1525" s="60"/>
      <c r="AG1525" s="60"/>
      <c r="AH1525" s="60"/>
      <c r="AI1525" s="60"/>
      <c r="AJ1525" s="60"/>
      <c r="AK1525" s="60"/>
      <c r="AL1525" s="60"/>
      <c r="AM1525" s="60"/>
      <c r="AN1525" s="71"/>
      <c r="AO1525" s="71"/>
      <c r="AP1525" s="71"/>
      <c r="AQ1525" s="62"/>
    </row>
    <row r="1526" spans="1:43" ht="12.75">
      <c r="A1526" s="61"/>
      <c r="B1526" s="12" t="s">
        <v>1614</v>
      </c>
      <c r="C1526" s="12" t="s">
        <v>927</v>
      </c>
      <c r="D1526" s="20"/>
      <c r="E1526" s="50">
        <f t="shared" si="27"/>
        <v>1</v>
      </c>
      <c r="F1526" s="50"/>
      <c r="G1526" s="50"/>
      <c r="H1526" s="50"/>
      <c r="I1526" s="50"/>
      <c r="J1526" s="50">
        <v>1</v>
      </c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71"/>
      <c r="AO1526" s="71"/>
      <c r="AP1526" s="71"/>
      <c r="AQ1526" s="62"/>
    </row>
    <row r="1527" spans="1:47" ht="12.75">
      <c r="A1527" s="61"/>
      <c r="B1527" s="12" t="s">
        <v>1612</v>
      </c>
      <c r="C1527" s="12" t="s">
        <v>1613</v>
      </c>
      <c r="D1527" s="20" t="s">
        <v>1736</v>
      </c>
      <c r="E1527" s="50">
        <f t="shared" si="27"/>
        <v>6</v>
      </c>
      <c r="F1527" s="50"/>
      <c r="G1527" s="50"/>
      <c r="H1527" s="50"/>
      <c r="I1527" s="50"/>
      <c r="J1527" s="50"/>
      <c r="K1527" s="50"/>
      <c r="L1527" s="50"/>
      <c r="M1527" s="50"/>
      <c r="N1527" s="50"/>
      <c r="O1527" s="50">
        <v>1</v>
      </c>
      <c r="P1527" s="50"/>
      <c r="Q1527" s="50">
        <v>1</v>
      </c>
      <c r="R1527" s="50">
        <v>1</v>
      </c>
      <c r="S1527" s="50"/>
      <c r="T1527" s="50"/>
      <c r="U1527" s="50"/>
      <c r="V1527" s="50">
        <v>1</v>
      </c>
      <c r="W1527" s="50">
        <v>1</v>
      </c>
      <c r="X1527" s="50"/>
      <c r="Y1527" s="50">
        <v>1</v>
      </c>
      <c r="Z1527" s="50"/>
      <c r="AA1527" s="50"/>
      <c r="AB1527" s="50"/>
      <c r="AC1527" s="50"/>
      <c r="AD1527" s="60"/>
      <c r="AE1527" s="60"/>
      <c r="AF1527" s="60"/>
      <c r="AG1527" s="60"/>
      <c r="AH1527" s="60"/>
      <c r="AI1527" s="60"/>
      <c r="AJ1527" s="60"/>
      <c r="AK1527" s="60"/>
      <c r="AL1527" s="60"/>
      <c r="AM1527" s="60"/>
      <c r="AN1527" s="69"/>
      <c r="AO1527" s="69"/>
      <c r="AP1527" s="69"/>
      <c r="AQ1527" s="62"/>
      <c r="AS1527" s="62"/>
      <c r="AT1527" s="62"/>
      <c r="AU1527" s="62"/>
    </row>
    <row r="1528" spans="1:43" ht="12.75">
      <c r="A1528" s="61"/>
      <c r="B1528" s="12" t="s">
        <v>1615</v>
      </c>
      <c r="C1528" s="12" t="s">
        <v>114</v>
      </c>
      <c r="D1528" s="20" t="s">
        <v>38</v>
      </c>
      <c r="E1528" s="50">
        <f t="shared" si="27"/>
        <v>1</v>
      </c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>
        <v>1</v>
      </c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71"/>
      <c r="AO1528" s="71"/>
      <c r="AP1528" s="71"/>
      <c r="AQ1528" s="62"/>
    </row>
    <row r="1529" spans="1:43" ht="12.75">
      <c r="A1529" s="61"/>
      <c r="B1529" s="12" t="s">
        <v>1616</v>
      </c>
      <c r="C1529" s="12" t="s">
        <v>61</v>
      </c>
      <c r="D1529" s="20" t="s">
        <v>244</v>
      </c>
      <c r="E1529" s="50">
        <f t="shared" si="27"/>
        <v>1</v>
      </c>
      <c r="F1529" s="50"/>
      <c r="G1529" s="50"/>
      <c r="H1529" s="50"/>
      <c r="I1529" s="50"/>
      <c r="J1529" s="50"/>
      <c r="K1529" s="50"/>
      <c r="L1529" s="50"/>
      <c r="M1529" s="50"/>
      <c r="N1529" s="50"/>
      <c r="O1529" s="50">
        <v>1</v>
      </c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60"/>
      <c r="AE1529" s="60"/>
      <c r="AF1529" s="60"/>
      <c r="AG1529" s="60"/>
      <c r="AH1529" s="60"/>
      <c r="AI1529" s="60"/>
      <c r="AJ1529" s="60"/>
      <c r="AK1529" s="60"/>
      <c r="AL1529" s="60"/>
      <c r="AM1529" s="60"/>
      <c r="AN1529" s="71"/>
      <c r="AO1529" s="71"/>
      <c r="AP1529" s="71"/>
      <c r="AQ1529" s="62"/>
    </row>
    <row r="1530" spans="1:43" ht="12.75">
      <c r="A1530" s="61"/>
      <c r="B1530" s="12" t="s">
        <v>1586</v>
      </c>
      <c r="C1530" s="12" t="s">
        <v>91</v>
      </c>
      <c r="D1530" s="20" t="s">
        <v>1587</v>
      </c>
      <c r="E1530" s="50">
        <f t="shared" si="27"/>
        <v>1</v>
      </c>
      <c r="F1530" s="50"/>
      <c r="G1530" s="50">
        <v>1</v>
      </c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60"/>
      <c r="AE1530" s="60"/>
      <c r="AF1530" s="60"/>
      <c r="AG1530" s="60"/>
      <c r="AH1530" s="60"/>
      <c r="AI1530" s="60"/>
      <c r="AJ1530" s="60"/>
      <c r="AK1530" s="60"/>
      <c r="AL1530" s="60"/>
      <c r="AM1530" s="60"/>
      <c r="AN1530" s="71"/>
      <c r="AO1530" s="71"/>
      <c r="AP1530" s="71"/>
      <c r="AQ1530" s="62"/>
    </row>
    <row r="1531" spans="1:43" ht="12.75">
      <c r="A1531" s="63"/>
      <c r="B1531" s="12" t="s">
        <v>1588</v>
      </c>
      <c r="C1531" s="12" t="s">
        <v>1589</v>
      </c>
      <c r="D1531" s="20" t="s">
        <v>1590</v>
      </c>
      <c r="E1531" s="50">
        <f t="shared" si="27"/>
        <v>1</v>
      </c>
      <c r="F1531" s="50"/>
      <c r="G1531" s="50"/>
      <c r="H1531" s="50"/>
      <c r="I1531" s="50"/>
      <c r="J1531" s="50"/>
      <c r="K1531" s="50"/>
      <c r="L1531" s="50"/>
      <c r="M1531" s="50"/>
      <c r="N1531" s="50"/>
      <c r="O1531" s="50">
        <v>1</v>
      </c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71"/>
      <c r="AO1531" s="71"/>
      <c r="AP1531" s="71"/>
      <c r="AQ1531" s="62"/>
    </row>
    <row r="1532" spans="2:43" ht="12.75">
      <c r="B1532" s="12" t="s">
        <v>1599</v>
      </c>
      <c r="C1532" s="12" t="s">
        <v>1600</v>
      </c>
      <c r="D1532" s="20" t="s">
        <v>62</v>
      </c>
      <c r="E1532" s="50">
        <f t="shared" si="27"/>
        <v>1</v>
      </c>
      <c r="F1532" s="50"/>
      <c r="G1532" s="50"/>
      <c r="H1532" s="50"/>
      <c r="I1532" s="50"/>
      <c r="J1532" s="50"/>
      <c r="K1532" s="50"/>
      <c r="L1532" s="50"/>
      <c r="M1532" s="50"/>
      <c r="N1532" s="50"/>
      <c r="O1532" s="50">
        <v>1</v>
      </c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71"/>
      <c r="AO1532" s="71"/>
      <c r="AP1532" s="71"/>
      <c r="AQ1532" s="62"/>
    </row>
    <row r="1533" spans="1:43" ht="12.75">
      <c r="A1533" s="7" t="s">
        <v>41</v>
      </c>
      <c r="B1533" s="12" t="s">
        <v>1617</v>
      </c>
      <c r="C1533" s="12" t="s">
        <v>1618</v>
      </c>
      <c r="D1533" s="20"/>
      <c r="E1533" s="50">
        <f t="shared" si="27"/>
        <v>1</v>
      </c>
      <c r="F1533" s="50"/>
      <c r="G1533" s="50"/>
      <c r="H1533" s="50"/>
      <c r="I1533" s="50"/>
      <c r="J1533" s="50"/>
      <c r="K1533" s="50"/>
      <c r="L1533" s="50"/>
      <c r="M1533" s="50">
        <v>1</v>
      </c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71"/>
      <c r="AO1533" s="71"/>
      <c r="AP1533" s="71"/>
      <c r="AQ1533" s="62"/>
    </row>
    <row r="1534" spans="1:43" ht="12.75">
      <c r="A1534" s="7" t="s">
        <v>41</v>
      </c>
      <c r="B1534" s="12" t="s">
        <v>1619</v>
      </c>
      <c r="C1534" s="12" t="s">
        <v>1620</v>
      </c>
      <c r="D1534" s="20" t="s">
        <v>115</v>
      </c>
      <c r="E1534" s="50">
        <f t="shared" si="27"/>
        <v>1</v>
      </c>
      <c r="F1534" s="50"/>
      <c r="G1534" s="50"/>
      <c r="H1534" s="50"/>
      <c r="I1534" s="50"/>
      <c r="J1534" s="50"/>
      <c r="K1534" s="50"/>
      <c r="L1534" s="50"/>
      <c r="M1534" s="50"/>
      <c r="N1534" s="50">
        <v>1</v>
      </c>
      <c r="O1534" s="50"/>
      <c r="P1534" s="50"/>
      <c r="Q1534" s="50"/>
      <c r="R1534" s="50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71"/>
      <c r="AO1534" s="71"/>
      <c r="AP1534" s="71"/>
      <c r="AQ1534" s="62"/>
    </row>
    <row r="1535" spans="2:44" ht="12.75">
      <c r="B1535" s="13" t="s">
        <v>2373</v>
      </c>
      <c r="C1535" s="13" t="s">
        <v>2374</v>
      </c>
      <c r="D1535" s="20" t="s">
        <v>2346</v>
      </c>
      <c r="E1535" s="50">
        <f t="shared" si="27"/>
        <v>1</v>
      </c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60"/>
      <c r="AE1535" s="60"/>
      <c r="AF1535" s="60"/>
      <c r="AG1535" s="60"/>
      <c r="AH1535" s="60"/>
      <c r="AI1535" s="60"/>
      <c r="AJ1535" s="60"/>
      <c r="AK1535" s="60"/>
      <c r="AL1535" s="60"/>
      <c r="AM1535" s="60"/>
      <c r="AN1535" s="71"/>
      <c r="AO1535" s="71"/>
      <c r="AP1535" s="71"/>
      <c r="AQ1535" s="62"/>
      <c r="AR1535" s="3">
        <v>1</v>
      </c>
    </row>
    <row r="1536" spans="1:47" ht="12.75">
      <c r="A1536" s="7" t="s">
        <v>41</v>
      </c>
      <c r="B1536" s="12" t="s">
        <v>1621</v>
      </c>
      <c r="C1536" s="12" t="s">
        <v>1622</v>
      </c>
      <c r="D1536" s="20" t="s">
        <v>47</v>
      </c>
      <c r="E1536" s="50">
        <f t="shared" si="27"/>
        <v>5</v>
      </c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>
        <v>1</v>
      </c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60">
        <v>1</v>
      </c>
      <c r="AE1536" s="60"/>
      <c r="AF1536" s="60">
        <v>1</v>
      </c>
      <c r="AG1536" s="60">
        <v>1</v>
      </c>
      <c r="AH1536" s="60"/>
      <c r="AI1536" s="60"/>
      <c r="AJ1536" s="60"/>
      <c r="AK1536" s="60"/>
      <c r="AL1536" s="60"/>
      <c r="AM1536" s="60">
        <v>1</v>
      </c>
      <c r="AN1536" s="69"/>
      <c r="AO1536" s="69"/>
      <c r="AP1536" s="69"/>
      <c r="AQ1536" s="62"/>
      <c r="AS1536" s="62"/>
      <c r="AT1536" s="62"/>
      <c r="AU1536" s="62"/>
    </row>
    <row r="1537" spans="1:43" ht="12.75">
      <c r="A1537" s="7"/>
      <c r="B1537" s="12" t="s">
        <v>1623</v>
      </c>
      <c r="C1537" s="12" t="s">
        <v>253</v>
      </c>
      <c r="D1537" s="20" t="s">
        <v>1624</v>
      </c>
      <c r="E1537" s="50">
        <f t="shared" si="27"/>
        <v>2</v>
      </c>
      <c r="F1537" s="50"/>
      <c r="G1537" s="50"/>
      <c r="H1537" s="50"/>
      <c r="I1537" s="50"/>
      <c r="J1537" s="50"/>
      <c r="K1537" s="50">
        <v>1</v>
      </c>
      <c r="L1537" s="50"/>
      <c r="M1537" s="50"/>
      <c r="N1537" s="50">
        <v>1</v>
      </c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60"/>
      <c r="AE1537" s="60"/>
      <c r="AF1537" s="60"/>
      <c r="AG1537" s="60"/>
      <c r="AH1537" s="60"/>
      <c r="AI1537" s="60"/>
      <c r="AJ1537" s="60"/>
      <c r="AK1537" s="60"/>
      <c r="AL1537" s="60"/>
      <c r="AM1537" s="60"/>
      <c r="AN1537" s="71"/>
      <c r="AO1537" s="71"/>
      <c r="AP1537" s="71"/>
      <c r="AQ1537" s="62"/>
    </row>
    <row r="1538" spans="2:43" ht="12.75">
      <c r="B1538" s="12" t="s">
        <v>1625</v>
      </c>
      <c r="C1538" s="12" t="s">
        <v>85</v>
      </c>
      <c r="D1538" s="20" t="s">
        <v>115</v>
      </c>
      <c r="E1538" s="50">
        <f t="shared" si="27"/>
        <v>1</v>
      </c>
      <c r="F1538" s="50"/>
      <c r="G1538" s="50">
        <v>1</v>
      </c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60"/>
      <c r="AE1538" s="60"/>
      <c r="AF1538" s="60"/>
      <c r="AG1538" s="60"/>
      <c r="AH1538" s="60"/>
      <c r="AI1538" s="60"/>
      <c r="AJ1538" s="60"/>
      <c r="AK1538" s="60"/>
      <c r="AL1538" s="60"/>
      <c r="AM1538" s="60"/>
      <c r="AN1538" s="71"/>
      <c r="AO1538" s="71"/>
      <c r="AP1538" s="71"/>
      <c r="AQ1538" s="62"/>
    </row>
    <row r="1539" spans="1:43" ht="12.75">
      <c r="A1539" s="61"/>
      <c r="B1539" s="12" t="s">
        <v>839</v>
      </c>
      <c r="C1539" s="12" t="s">
        <v>200</v>
      </c>
      <c r="D1539" s="20" t="s">
        <v>1315</v>
      </c>
      <c r="E1539" s="50">
        <f t="shared" si="27"/>
        <v>1</v>
      </c>
      <c r="F1539" s="50"/>
      <c r="G1539" s="50"/>
      <c r="H1539" s="50"/>
      <c r="I1539" s="50"/>
      <c r="J1539" s="50"/>
      <c r="K1539" s="50"/>
      <c r="L1539" s="50"/>
      <c r="M1539" s="50"/>
      <c r="N1539" s="50"/>
      <c r="O1539" s="50">
        <v>1</v>
      </c>
      <c r="P1539" s="50"/>
      <c r="Q1539" s="50"/>
      <c r="R1539" s="50"/>
      <c r="S1539" s="50"/>
      <c r="T1539" s="50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60"/>
      <c r="AE1539" s="60"/>
      <c r="AF1539" s="60"/>
      <c r="AG1539" s="60"/>
      <c r="AH1539" s="60"/>
      <c r="AI1539" s="60"/>
      <c r="AJ1539" s="60"/>
      <c r="AK1539" s="60"/>
      <c r="AL1539" s="60"/>
      <c r="AM1539" s="60"/>
      <c r="AN1539" s="71"/>
      <c r="AO1539" s="71"/>
      <c r="AP1539" s="71"/>
      <c r="AQ1539" s="62"/>
    </row>
    <row r="1540" spans="2:43" ht="12.75">
      <c r="B1540" s="12" t="s">
        <v>839</v>
      </c>
      <c r="C1540" s="12" t="s">
        <v>597</v>
      </c>
      <c r="D1540" s="20" t="s">
        <v>1315</v>
      </c>
      <c r="E1540" s="50">
        <f t="shared" si="27"/>
        <v>1</v>
      </c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>
        <v>1</v>
      </c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60"/>
      <c r="AE1540" s="60"/>
      <c r="AF1540" s="60"/>
      <c r="AG1540" s="60"/>
      <c r="AH1540" s="60"/>
      <c r="AI1540" s="60"/>
      <c r="AJ1540" s="60"/>
      <c r="AK1540" s="60"/>
      <c r="AL1540" s="60"/>
      <c r="AM1540" s="60"/>
      <c r="AN1540" s="71"/>
      <c r="AO1540" s="71"/>
      <c r="AP1540" s="71"/>
      <c r="AQ1540" s="62"/>
    </row>
    <row r="1541" spans="2:45" ht="12.75">
      <c r="B1541" s="13" t="s">
        <v>2189</v>
      </c>
      <c r="C1541" s="13" t="s">
        <v>2425</v>
      </c>
      <c r="D1541" s="20" t="s">
        <v>1208</v>
      </c>
      <c r="E1541" s="50">
        <f t="shared" si="27"/>
        <v>2</v>
      </c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60"/>
      <c r="AE1541" s="60"/>
      <c r="AF1541" s="60"/>
      <c r="AG1541" s="60"/>
      <c r="AH1541" s="60"/>
      <c r="AI1541" s="60"/>
      <c r="AJ1541" s="60"/>
      <c r="AK1541" s="60"/>
      <c r="AL1541" s="60"/>
      <c r="AM1541" s="60"/>
      <c r="AN1541" s="71"/>
      <c r="AO1541" s="71">
        <v>1</v>
      </c>
      <c r="AP1541" s="71"/>
      <c r="AQ1541" s="62"/>
      <c r="AS1541" s="3">
        <v>1</v>
      </c>
    </row>
    <row r="1542" spans="2:43" ht="12.75">
      <c r="B1542" s="12" t="s">
        <v>1626</v>
      </c>
      <c r="C1542" s="12" t="s">
        <v>392</v>
      </c>
      <c r="D1542" s="20" t="s">
        <v>1627</v>
      </c>
      <c r="E1542" s="50">
        <f t="shared" si="27"/>
        <v>1</v>
      </c>
      <c r="F1542" s="50">
        <v>1</v>
      </c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60"/>
      <c r="AE1542" s="60"/>
      <c r="AF1542" s="60"/>
      <c r="AG1542" s="60"/>
      <c r="AH1542" s="60"/>
      <c r="AI1542" s="60"/>
      <c r="AJ1542" s="60"/>
      <c r="AK1542" s="60"/>
      <c r="AL1542" s="60"/>
      <c r="AM1542" s="60"/>
      <c r="AN1542" s="71"/>
      <c r="AO1542" s="71"/>
      <c r="AP1542" s="71"/>
      <c r="AQ1542" s="62"/>
    </row>
    <row r="1543" spans="2:43" ht="12.75">
      <c r="B1543" s="12" t="s">
        <v>1626</v>
      </c>
      <c r="C1543" s="12" t="s">
        <v>1628</v>
      </c>
      <c r="D1543" s="20" t="s">
        <v>1627</v>
      </c>
      <c r="E1543" s="50">
        <f t="shared" si="27"/>
        <v>1</v>
      </c>
      <c r="F1543" s="50">
        <v>1</v>
      </c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60"/>
      <c r="AE1543" s="60"/>
      <c r="AF1543" s="60"/>
      <c r="AG1543" s="60"/>
      <c r="AH1543" s="60"/>
      <c r="AI1543" s="60"/>
      <c r="AJ1543" s="60"/>
      <c r="AK1543" s="60"/>
      <c r="AL1543" s="60"/>
      <c r="AM1543" s="60"/>
      <c r="AN1543" s="71"/>
      <c r="AO1543" s="71"/>
      <c r="AP1543" s="71"/>
      <c r="AQ1543" s="62"/>
    </row>
    <row r="1544" spans="1:43" ht="12.75">
      <c r="A1544" s="63" t="s">
        <v>41</v>
      </c>
      <c r="B1544" s="12" t="s">
        <v>1626</v>
      </c>
      <c r="C1544" s="12" t="s">
        <v>981</v>
      </c>
      <c r="D1544" s="20" t="s">
        <v>1627</v>
      </c>
      <c r="E1544" s="50">
        <f t="shared" si="27"/>
        <v>1</v>
      </c>
      <c r="F1544" s="50">
        <v>1</v>
      </c>
      <c r="G1544" s="50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60"/>
      <c r="AE1544" s="60"/>
      <c r="AF1544" s="60"/>
      <c r="AG1544" s="60"/>
      <c r="AH1544" s="60"/>
      <c r="AI1544" s="60"/>
      <c r="AJ1544" s="60"/>
      <c r="AK1544" s="60"/>
      <c r="AL1544" s="60"/>
      <c r="AM1544" s="60"/>
      <c r="AN1544" s="71"/>
      <c r="AO1544" s="71"/>
      <c r="AP1544" s="71"/>
      <c r="AQ1544" s="62"/>
    </row>
    <row r="1545" spans="2:43" ht="12.75">
      <c r="B1545" s="12" t="s">
        <v>1626</v>
      </c>
      <c r="C1545" s="12" t="s">
        <v>333</v>
      </c>
      <c r="D1545" s="20" t="s">
        <v>1627</v>
      </c>
      <c r="E1545" s="50">
        <f t="shared" si="27"/>
        <v>1</v>
      </c>
      <c r="F1545" s="50">
        <v>1</v>
      </c>
      <c r="G1545" s="50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60"/>
      <c r="AE1545" s="60"/>
      <c r="AF1545" s="60"/>
      <c r="AG1545" s="60"/>
      <c r="AH1545" s="60"/>
      <c r="AI1545" s="60"/>
      <c r="AJ1545" s="60"/>
      <c r="AK1545" s="60"/>
      <c r="AL1545" s="60"/>
      <c r="AM1545" s="60"/>
      <c r="AN1545" s="71"/>
      <c r="AO1545" s="71"/>
      <c r="AP1545" s="71"/>
      <c r="AQ1545" s="62"/>
    </row>
    <row r="1546" spans="1:45" ht="12.75">
      <c r="A1546" s="7" t="s">
        <v>41</v>
      </c>
      <c r="B1546" s="13" t="s">
        <v>2426</v>
      </c>
      <c r="C1546" s="13" t="s">
        <v>112</v>
      </c>
      <c r="D1546" s="20" t="s">
        <v>2286</v>
      </c>
      <c r="E1546" s="50">
        <f t="shared" si="27"/>
        <v>1</v>
      </c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60"/>
      <c r="AE1546" s="60"/>
      <c r="AF1546" s="60"/>
      <c r="AG1546" s="60"/>
      <c r="AH1546" s="60"/>
      <c r="AI1546" s="60"/>
      <c r="AJ1546" s="60"/>
      <c r="AK1546" s="60"/>
      <c r="AL1546" s="60"/>
      <c r="AM1546" s="60"/>
      <c r="AN1546" s="71"/>
      <c r="AO1546" s="71"/>
      <c r="AP1546" s="71"/>
      <c r="AQ1546" s="62"/>
      <c r="AS1546" s="3">
        <v>1</v>
      </c>
    </row>
    <row r="1547" spans="2:47" ht="12.75">
      <c r="B1547" s="12" t="s">
        <v>1630</v>
      </c>
      <c r="C1547" s="12" t="s">
        <v>464</v>
      </c>
      <c r="D1547" s="20" t="s">
        <v>73</v>
      </c>
      <c r="E1547" s="50">
        <f t="shared" si="27"/>
        <v>12</v>
      </c>
      <c r="F1547" s="50"/>
      <c r="G1547" s="50"/>
      <c r="H1547" s="50"/>
      <c r="I1547" s="50">
        <v>1</v>
      </c>
      <c r="J1547" s="50"/>
      <c r="K1547" s="50"/>
      <c r="L1547" s="50"/>
      <c r="M1547" s="50"/>
      <c r="N1547" s="50"/>
      <c r="O1547" s="50">
        <v>1</v>
      </c>
      <c r="P1547" s="50">
        <v>1</v>
      </c>
      <c r="Q1547" s="50">
        <v>1</v>
      </c>
      <c r="R1547" s="50">
        <v>1</v>
      </c>
      <c r="S1547" s="50">
        <v>1</v>
      </c>
      <c r="T1547" s="50">
        <v>1</v>
      </c>
      <c r="U1547" s="50">
        <v>1</v>
      </c>
      <c r="V1547" s="50">
        <v>1</v>
      </c>
      <c r="W1547" s="50">
        <v>1</v>
      </c>
      <c r="X1547" s="50">
        <v>1</v>
      </c>
      <c r="Y1547" s="50">
        <v>1</v>
      </c>
      <c r="Z1547" s="50"/>
      <c r="AA1547" s="50"/>
      <c r="AB1547" s="50"/>
      <c r="AC1547" s="50"/>
      <c r="AD1547" s="60"/>
      <c r="AE1547" s="60"/>
      <c r="AF1547" s="60"/>
      <c r="AG1547" s="60"/>
      <c r="AH1547" s="60"/>
      <c r="AI1547" s="60"/>
      <c r="AJ1547" s="60"/>
      <c r="AK1547" s="60"/>
      <c r="AL1547" s="60"/>
      <c r="AM1547" s="60"/>
      <c r="AN1547" s="69"/>
      <c r="AO1547" s="69"/>
      <c r="AP1547" s="69"/>
      <c r="AQ1547" s="62"/>
      <c r="AS1547" s="62"/>
      <c r="AT1547" s="62"/>
      <c r="AU1547" s="62"/>
    </row>
    <row r="1548" spans="1:47" ht="12.75">
      <c r="A1548" s="61"/>
      <c r="B1548" s="13" t="s">
        <v>2270</v>
      </c>
      <c r="C1548" s="13" t="s">
        <v>2271</v>
      </c>
      <c r="D1548" s="20" t="s">
        <v>1208</v>
      </c>
      <c r="E1548" s="50">
        <f t="shared" si="27"/>
        <v>2</v>
      </c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60"/>
      <c r="AE1548" s="60"/>
      <c r="AF1548" s="60"/>
      <c r="AG1548" s="60"/>
      <c r="AH1548" s="60"/>
      <c r="AI1548" s="60"/>
      <c r="AJ1548" s="60"/>
      <c r="AK1548" s="60"/>
      <c r="AL1548" s="60"/>
      <c r="AM1548" s="60"/>
      <c r="AN1548" s="69"/>
      <c r="AO1548" s="69"/>
      <c r="AP1548" s="69">
        <v>1</v>
      </c>
      <c r="AQ1548" s="62"/>
      <c r="AR1548" s="3">
        <v>1</v>
      </c>
      <c r="AS1548" s="62"/>
      <c r="AT1548" s="62"/>
      <c r="AU1548" s="62"/>
    </row>
    <row r="1549" spans="1:43" ht="12.75">
      <c r="A1549" s="61"/>
      <c r="B1549" s="12" t="s">
        <v>1631</v>
      </c>
      <c r="C1549" s="12" t="s">
        <v>437</v>
      </c>
      <c r="D1549" s="20" t="s">
        <v>92</v>
      </c>
      <c r="E1549" s="50">
        <f t="shared" si="27"/>
        <v>1</v>
      </c>
      <c r="F1549" s="50"/>
      <c r="G1549" s="50"/>
      <c r="H1549" s="50"/>
      <c r="I1549" s="50"/>
      <c r="J1549" s="50"/>
      <c r="K1549" s="50"/>
      <c r="L1549" s="50">
        <v>1</v>
      </c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60"/>
      <c r="AE1549" s="60"/>
      <c r="AF1549" s="60"/>
      <c r="AG1549" s="60"/>
      <c r="AH1549" s="60"/>
      <c r="AI1549" s="60"/>
      <c r="AJ1549" s="60"/>
      <c r="AK1549" s="60"/>
      <c r="AL1549" s="60"/>
      <c r="AM1549" s="60"/>
      <c r="AN1549" s="71"/>
      <c r="AO1549" s="71"/>
      <c r="AP1549" s="71"/>
      <c r="AQ1549" s="62"/>
    </row>
    <row r="1550" spans="2:43" ht="12.75">
      <c r="B1550" s="12" t="s">
        <v>1632</v>
      </c>
      <c r="C1550" s="12" t="s">
        <v>405</v>
      </c>
      <c r="D1550" s="20" t="s">
        <v>1633</v>
      </c>
      <c r="E1550" s="50">
        <f t="shared" si="27"/>
        <v>1</v>
      </c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>
        <v>1</v>
      </c>
      <c r="X1550" s="50"/>
      <c r="Y1550" s="50"/>
      <c r="Z1550" s="50"/>
      <c r="AA1550" s="50"/>
      <c r="AB1550" s="50"/>
      <c r="AC1550" s="50"/>
      <c r="AD1550" s="60"/>
      <c r="AE1550" s="60"/>
      <c r="AF1550" s="60"/>
      <c r="AG1550" s="60"/>
      <c r="AH1550" s="60"/>
      <c r="AI1550" s="60"/>
      <c r="AJ1550" s="60"/>
      <c r="AK1550" s="60"/>
      <c r="AL1550" s="60"/>
      <c r="AM1550" s="60"/>
      <c r="AN1550" s="71"/>
      <c r="AO1550" s="71"/>
      <c r="AP1550" s="71"/>
      <c r="AQ1550" s="62"/>
    </row>
    <row r="1551" spans="2:43" ht="12.75">
      <c r="B1551" s="12" t="s">
        <v>1634</v>
      </c>
      <c r="C1551" s="12" t="s">
        <v>198</v>
      </c>
      <c r="D1551" s="20" t="s">
        <v>95</v>
      </c>
      <c r="E1551" s="50">
        <f t="shared" si="27"/>
        <v>2</v>
      </c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>
        <v>1</v>
      </c>
      <c r="U1551" s="50">
        <v>1</v>
      </c>
      <c r="V1551" s="50"/>
      <c r="W1551" s="50"/>
      <c r="X1551" s="50"/>
      <c r="Y1551" s="50"/>
      <c r="Z1551" s="50"/>
      <c r="AA1551" s="50"/>
      <c r="AB1551" s="50"/>
      <c r="AC1551" s="50"/>
      <c r="AD1551" s="60"/>
      <c r="AE1551" s="60"/>
      <c r="AF1551" s="60"/>
      <c r="AG1551" s="60"/>
      <c r="AH1551" s="60"/>
      <c r="AI1551" s="60"/>
      <c r="AJ1551" s="60"/>
      <c r="AK1551" s="60"/>
      <c r="AL1551" s="60"/>
      <c r="AM1551" s="60"/>
      <c r="AN1551" s="71"/>
      <c r="AO1551" s="71"/>
      <c r="AP1551" s="69"/>
      <c r="AQ1551" s="62"/>
    </row>
    <row r="1552" spans="2:43" ht="12.75">
      <c r="B1552" s="12" t="s">
        <v>109</v>
      </c>
      <c r="C1552" s="12" t="s">
        <v>1147</v>
      </c>
      <c r="D1552" s="20" t="s">
        <v>109</v>
      </c>
      <c r="E1552" s="50">
        <f t="shared" si="27"/>
        <v>1</v>
      </c>
      <c r="F1552" s="50">
        <v>1</v>
      </c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60"/>
      <c r="AE1552" s="60"/>
      <c r="AF1552" s="60"/>
      <c r="AG1552" s="60"/>
      <c r="AH1552" s="60"/>
      <c r="AI1552" s="60"/>
      <c r="AJ1552" s="60"/>
      <c r="AK1552" s="60"/>
      <c r="AL1552" s="60"/>
      <c r="AM1552" s="60"/>
      <c r="AN1552" s="71"/>
      <c r="AO1552" s="71"/>
      <c r="AP1552" s="71"/>
      <c r="AQ1552" s="62"/>
    </row>
    <row r="1553" spans="2:43" ht="12.75">
      <c r="B1553" s="12" t="s">
        <v>109</v>
      </c>
      <c r="C1553" s="12" t="s">
        <v>271</v>
      </c>
      <c r="D1553" s="20" t="s">
        <v>109</v>
      </c>
      <c r="E1553" s="50">
        <f t="shared" si="27"/>
        <v>2</v>
      </c>
      <c r="F1553" s="50">
        <v>1</v>
      </c>
      <c r="G1553" s="50">
        <v>1</v>
      </c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60"/>
      <c r="AE1553" s="60"/>
      <c r="AF1553" s="60"/>
      <c r="AG1553" s="60"/>
      <c r="AH1553" s="60"/>
      <c r="AI1553" s="60"/>
      <c r="AJ1553" s="60"/>
      <c r="AK1553" s="60"/>
      <c r="AL1553" s="60"/>
      <c r="AM1553" s="60"/>
      <c r="AN1553" s="71"/>
      <c r="AO1553" s="71"/>
      <c r="AP1553" s="69"/>
      <c r="AQ1553" s="62"/>
    </row>
    <row r="1554" spans="2:43" ht="12.75">
      <c r="B1554" s="13" t="s">
        <v>2278</v>
      </c>
      <c r="C1554" s="13" t="s">
        <v>340</v>
      </c>
      <c r="D1554" s="20"/>
      <c r="E1554" s="50">
        <f t="shared" si="27"/>
        <v>1</v>
      </c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60"/>
      <c r="AE1554" s="60"/>
      <c r="AF1554" s="60"/>
      <c r="AG1554" s="60"/>
      <c r="AH1554" s="60"/>
      <c r="AI1554" s="60"/>
      <c r="AJ1554" s="60"/>
      <c r="AK1554" s="60"/>
      <c r="AL1554" s="60"/>
      <c r="AM1554" s="60"/>
      <c r="AN1554" s="71"/>
      <c r="AO1554" s="71"/>
      <c r="AP1554" s="69"/>
      <c r="AQ1554" s="62">
        <v>1</v>
      </c>
    </row>
    <row r="1555" spans="2:43" ht="12.75">
      <c r="B1555" s="12" t="s">
        <v>1635</v>
      </c>
      <c r="C1555" s="12" t="s">
        <v>1288</v>
      </c>
      <c r="D1555" s="20" t="s">
        <v>47</v>
      </c>
      <c r="E1555" s="50">
        <f t="shared" si="27"/>
        <v>2</v>
      </c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>
        <v>1</v>
      </c>
      <c r="S1555" s="50">
        <v>1</v>
      </c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60"/>
      <c r="AE1555" s="60"/>
      <c r="AF1555" s="60"/>
      <c r="AG1555" s="60"/>
      <c r="AH1555" s="60"/>
      <c r="AI1555" s="60"/>
      <c r="AJ1555" s="60"/>
      <c r="AK1555" s="60"/>
      <c r="AL1555" s="60"/>
      <c r="AM1555" s="60"/>
      <c r="AN1555" s="71"/>
      <c r="AO1555" s="71"/>
      <c r="AP1555" s="69"/>
      <c r="AQ1555" s="62"/>
    </row>
    <row r="1556" spans="2:43" ht="12.75">
      <c r="B1556" s="12" t="s">
        <v>1636</v>
      </c>
      <c r="C1556" s="12" t="s">
        <v>1207</v>
      </c>
      <c r="D1556" s="20" t="s">
        <v>1469</v>
      </c>
      <c r="E1556" s="50">
        <f t="shared" si="27"/>
        <v>2</v>
      </c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>
        <v>1</v>
      </c>
      <c r="R1556" s="50"/>
      <c r="S1556" s="50"/>
      <c r="T1556" s="50">
        <v>1</v>
      </c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60"/>
      <c r="AE1556" s="60"/>
      <c r="AF1556" s="60"/>
      <c r="AG1556" s="60"/>
      <c r="AH1556" s="60"/>
      <c r="AI1556" s="60"/>
      <c r="AJ1556" s="60"/>
      <c r="AK1556" s="60"/>
      <c r="AL1556" s="60"/>
      <c r="AM1556" s="60"/>
      <c r="AN1556" s="71"/>
      <c r="AO1556" s="71"/>
      <c r="AP1556" s="69"/>
      <c r="AQ1556" s="62"/>
    </row>
    <row r="1557" spans="1:43" ht="12.75">
      <c r="A1557" s="7" t="s">
        <v>41</v>
      </c>
      <c r="B1557" s="12" t="s">
        <v>1637</v>
      </c>
      <c r="C1557" s="12" t="s">
        <v>960</v>
      </c>
      <c r="D1557" s="20" t="s">
        <v>509</v>
      </c>
      <c r="E1557" s="50">
        <f t="shared" si="27"/>
        <v>1</v>
      </c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>
        <v>1</v>
      </c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60"/>
      <c r="AE1557" s="60"/>
      <c r="AF1557" s="60"/>
      <c r="AG1557" s="60"/>
      <c r="AH1557" s="60"/>
      <c r="AI1557" s="60"/>
      <c r="AJ1557" s="60"/>
      <c r="AK1557" s="60"/>
      <c r="AL1557" s="60"/>
      <c r="AM1557" s="60"/>
      <c r="AN1557" s="71"/>
      <c r="AO1557" s="71"/>
      <c r="AP1557" s="71"/>
      <c r="AQ1557" s="62"/>
    </row>
    <row r="1558" spans="2:43" ht="12.75">
      <c r="B1558" s="12" t="s">
        <v>1638</v>
      </c>
      <c r="C1558" s="12" t="s">
        <v>1639</v>
      </c>
      <c r="D1558" s="20"/>
      <c r="E1558" s="50">
        <f t="shared" si="27"/>
        <v>1</v>
      </c>
      <c r="F1558" s="50"/>
      <c r="G1558" s="50"/>
      <c r="H1558" s="50"/>
      <c r="I1558" s="50"/>
      <c r="J1558" s="50"/>
      <c r="K1558" s="50"/>
      <c r="L1558" s="50"/>
      <c r="M1558" s="50">
        <v>1</v>
      </c>
      <c r="N1558" s="50"/>
      <c r="O1558" s="50"/>
      <c r="P1558" s="50"/>
      <c r="Q1558" s="50"/>
      <c r="R1558" s="50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60"/>
      <c r="AE1558" s="60"/>
      <c r="AF1558" s="60"/>
      <c r="AG1558" s="60"/>
      <c r="AH1558" s="60"/>
      <c r="AI1558" s="60"/>
      <c r="AJ1558" s="60"/>
      <c r="AK1558" s="60"/>
      <c r="AL1558" s="60"/>
      <c r="AM1558" s="60"/>
      <c r="AN1558" s="71"/>
      <c r="AO1558" s="71"/>
      <c r="AP1558" s="71"/>
      <c r="AQ1558" s="62"/>
    </row>
    <row r="1559" spans="2:43" ht="12.75">
      <c r="B1559" s="12" t="s">
        <v>1640</v>
      </c>
      <c r="C1559" s="12" t="s">
        <v>1641</v>
      </c>
      <c r="D1559" s="20" t="s">
        <v>77</v>
      </c>
      <c r="E1559" s="50">
        <f t="shared" si="27"/>
        <v>1</v>
      </c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>
        <v>1</v>
      </c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60"/>
      <c r="AE1559" s="60"/>
      <c r="AF1559" s="60"/>
      <c r="AG1559" s="60"/>
      <c r="AH1559" s="60"/>
      <c r="AI1559" s="60"/>
      <c r="AJ1559" s="60"/>
      <c r="AK1559" s="60"/>
      <c r="AL1559" s="60"/>
      <c r="AM1559" s="60"/>
      <c r="AN1559" s="71"/>
      <c r="AO1559" s="71"/>
      <c r="AP1559" s="71"/>
      <c r="AQ1559" s="62"/>
    </row>
    <row r="1560" spans="2:43" ht="12.75">
      <c r="B1560" s="12" t="s">
        <v>1640</v>
      </c>
      <c r="C1560" s="12" t="s">
        <v>405</v>
      </c>
      <c r="D1560" s="20" t="s">
        <v>1642</v>
      </c>
      <c r="E1560" s="50">
        <f t="shared" si="27"/>
        <v>1</v>
      </c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>
        <v>1</v>
      </c>
      <c r="R1560" s="50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60"/>
      <c r="AE1560" s="60"/>
      <c r="AF1560" s="60"/>
      <c r="AG1560" s="60"/>
      <c r="AH1560" s="60"/>
      <c r="AI1560" s="60"/>
      <c r="AJ1560" s="60"/>
      <c r="AK1560" s="60"/>
      <c r="AL1560" s="60"/>
      <c r="AM1560" s="60"/>
      <c r="AN1560" s="71"/>
      <c r="AO1560" s="71"/>
      <c r="AP1560" s="71"/>
      <c r="AQ1560" s="62"/>
    </row>
    <row r="1561" spans="2:47" ht="12.75">
      <c r="B1561" s="12" t="s">
        <v>1640</v>
      </c>
      <c r="C1561" s="12" t="s">
        <v>1643</v>
      </c>
      <c r="D1561" s="20" t="s">
        <v>1644</v>
      </c>
      <c r="E1561" s="50">
        <f t="shared" si="27"/>
        <v>6</v>
      </c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>
        <v>1</v>
      </c>
      <c r="S1561" s="50">
        <v>1</v>
      </c>
      <c r="T1561" s="50">
        <v>1</v>
      </c>
      <c r="U1561" s="50">
        <v>1</v>
      </c>
      <c r="V1561" s="50">
        <v>1</v>
      </c>
      <c r="W1561" s="50">
        <v>1</v>
      </c>
      <c r="X1561" s="50"/>
      <c r="Y1561" s="50"/>
      <c r="Z1561" s="50"/>
      <c r="AA1561" s="50"/>
      <c r="AB1561" s="50"/>
      <c r="AC1561" s="5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9"/>
      <c r="AO1561" s="69"/>
      <c r="AP1561" s="69"/>
      <c r="AQ1561" s="62"/>
      <c r="AS1561" s="62"/>
      <c r="AT1561" s="62"/>
      <c r="AU1561" s="62"/>
    </row>
    <row r="1562" spans="1:47" ht="12.75">
      <c r="A1562" s="85"/>
      <c r="B1562" s="55" t="s">
        <v>1645</v>
      </c>
      <c r="C1562" s="55" t="s">
        <v>392</v>
      </c>
      <c r="D1562" s="56" t="s">
        <v>1775</v>
      </c>
      <c r="E1562" s="57">
        <f t="shared" si="27"/>
        <v>9</v>
      </c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>
        <v>1</v>
      </c>
      <c r="S1562" s="57">
        <v>1</v>
      </c>
      <c r="T1562" s="57">
        <v>1</v>
      </c>
      <c r="U1562" s="57">
        <v>1</v>
      </c>
      <c r="V1562" s="57">
        <v>1</v>
      </c>
      <c r="W1562" s="57"/>
      <c r="X1562" s="57">
        <v>1</v>
      </c>
      <c r="Y1562" s="57">
        <v>1</v>
      </c>
      <c r="Z1562" s="57">
        <v>1</v>
      </c>
      <c r="AA1562" s="57"/>
      <c r="AB1562" s="57"/>
      <c r="AC1562" s="57">
        <v>1</v>
      </c>
      <c r="AD1562" s="58"/>
      <c r="AE1562" s="58"/>
      <c r="AF1562" s="58"/>
      <c r="AG1562" s="58"/>
      <c r="AH1562" s="58"/>
      <c r="AI1562" s="58"/>
      <c r="AJ1562" s="58"/>
      <c r="AK1562" s="58"/>
      <c r="AL1562" s="58"/>
      <c r="AM1562" s="58"/>
      <c r="AN1562" s="70"/>
      <c r="AO1562" s="70"/>
      <c r="AP1562" s="70"/>
      <c r="AQ1562" s="77"/>
      <c r="AR1562" s="64"/>
      <c r="AS1562" s="77"/>
      <c r="AT1562" s="77"/>
      <c r="AU1562" s="77"/>
    </row>
    <row r="1563" spans="1:47" ht="12.75">
      <c r="A1563" s="7" t="s">
        <v>41</v>
      </c>
      <c r="B1563" s="13" t="s">
        <v>2338</v>
      </c>
      <c r="C1563" s="13" t="s">
        <v>487</v>
      </c>
      <c r="D1563" s="20" t="s">
        <v>2397</v>
      </c>
      <c r="E1563" s="50">
        <f t="shared" si="27"/>
        <v>4</v>
      </c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9"/>
      <c r="AO1563" s="69"/>
      <c r="AP1563" s="69"/>
      <c r="AQ1563" s="62"/>
      <c r="AR1563" s="3">
        <v>1</v>
      </c>
      <c r="AS1563" s="3">
        <v>1</v>
      </c>
      <c r="AT1563" s="3">
        <v>1</v>
      </c>
      <c r="AU1563" s="82">
        <v>1</v>
      </c>
    </row>
    <row r="1564" spans="1:43" ht="12.75">
      <c r="A1564" s="63" t="s">
        <v>41</v>
      </c>
      <c r="B1564" s="12" t="s">
        <v>1646</v>
      </c>
      <c r="C1564" s="12" t="s">
        <v>1463</v>
      </c>
      <c r="D1564" s="20" t="s">
        <v>115</v>
      </c>
      <c r="E1564" s="50">
        <f t="shared" si="27"/>
        <v>1</v>
      </c>
      <c r="F1564" s="50"/>
      <c r="G1564" s="50"/>
      <c r="H1564" s="50">
        <v>1</v>
      </c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60"/>
      <c r="AE1564" s="60"/>
      <c r="AF1564" s="60"/>
      <c r="AG1564" s="60"/>
      <c r="AH1564" s="60"/>
      <c r="AI1564" s="60"/>
      <c r="AJ1564" s="60"/>
      <c r="AK1564" s="60"/>
      <c r="AL1564" s="60"/>
      <c r="AM1564" s="60"/>
      <c r="AN1564" s="71"/>
      <c r="AO1564" s="71"/>
      <c r="AP1564" s="71"/>
      <c r="AQ1564" s="62"/>
    </row>
    <row r="1565" spans="1:47" ht="12.75">
      <c r="A1565" s="7" t="s">
        <v>41</v>
      </c>
      <c r="B1565" s="12" t="s">
        <v>1647</v>
      </c>
      <c r="C1565" s="12" t="s">
        <v>753</v>
      </c>
      <c r="D1565" s="20" t="s">
        <v>509</v>
      </c>
      <c r="E1565" s="50">
        <f t="shared" si="27"/>
        <v>3</v>
      </c>
      <c r="F1565" s="50"/>
      <c r="G1565" s="50"/>
      <c r="H1565" s="50"/>
      <c r="I1565" s="50"/>
      <c r="J1565" s="50"/>
      <c r="K1565" s="50"/>
      <c r="L1565" s="50"/>
      <c r="M1565" s="50"/>
      <c r="N1565" s="50"/>
      <c r="O1565" s="50">
        <v>1</v>
      </c>
      <c r="P1565" s="50">
        <v>1</v>
      </c>
      <c r="Q1565" s="50">
        <v>1</v>
      </c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60"/>
      <c r="AE1565" s="60"/>
      <c r="AF1565" s="60"/>
      <c r="AG1565" s="60"/>
      <c r="AH1565" s="60"/>
      <c r="AI1565" s="60"/>
      <c r="AJ1565" s="60"/>
      <c r="AK1565" s="60"/>
      <c r="AL1565" s="60"/>
      <c r="AM1565" s="60"/>
      <c r="AN1565" s="69"/>
      <c r="AO1565" s="69"/>
      <c r="AP1565" s="69"/>
      <c r="AQ1565" s="62"/>
      <c r="AS1565" s="62"/>
      <c r="AT1565" s="62"/>
      <c r="AU1565" s="62"/>
    </row>
    <row r="1566" spans="1:43" ht="12.75">
      <c r="A1566" s="61"/>
      <c r="B1566" s="12" t="s">
        <v>1648</v>
      </c>
      <c r="C1566" s="12" t="s">
        <v>61</v>
      </c>
      <c r="D1566" s="20" t="s">
        <v>288</v>
      </c>
      <c r="E1566" s="50">
        <f t="shared" si="27"/>
        <v>1</v>
      </c>
      <c r="F1566" s="50"/>
      <c r="G1566" s="50"/>
      <c r="H1566" s="50"/>
      <c r="I1566" s="50"/>
      <c r="J1566" s="50"/>
      <c r="K1566" s="50"/>
      <c r="L1566" s="50"/>
      <c r="M1566" s="50"/>
      <c r="N1566" s="50">
        <v>1</v>
      </c>
      <c r="O1566" s="50"/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60"/>
      <c r="AE1566" s="60"/>
      <c r="AF1566" s="60"/>
      <c r="AG1566" s="60"/>
      <c r="AH1566" s="60"/>
      <c r="AI1566" s="60"/>
      <c r="AJ1566" s="60"/>
      <c r="AK1566" s="60"/>
      <c r="AL1566" s="60"/>
      <c r="AM1566" s="60"/>
      <c r="AN1566" s="71"/>
      <c r="AO1566" s="71"/>
      <c r="AP1566" s="71"/>
      <c r="AQ1566" s="62"/>
    </row>
    <row r="1567" spans="1:47" ht="12.75">
      <c r="A1567" s="86"/>
      <c r="B1567" s="66" t="s">
        <v>2272</v>
      </c>
      <c r="C1567" s="66" t="s">
        <v>2192</v>
      </c>
      <c r="D1567" s="56" t="s">
        <v>2367</v>
      </c>
      <c r="E1567" s="57">
        <f t="shared" si="27"/>
        <v>4</v>
      </c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8"/>
      <c r="AE1567" s="58"/>
      <c r="AF1567" s="58"/>
      <c r="AG1567" s="58"/>
      <c r="AH1567" s="58"/>
      <c r="AI1567" s="58"/>
      <c r="AJ1567" s="58"/>
      <c r="AK1567" s="58"/>
      <c r="AL1567" s="58"/>
      <c r="AM1567" s="58"/>
      <c r="AN1567" s="72"/>
      <c r="AO1567" s="72">
        <v>1</v>
      </c>
      <c r="AP1567" s="72">
        <v>1</v>
      </c>
      <c r="AQ1567" s="77">
        <v>1</v>
      </c>
      <c r="AR1567" s="81">
        <v>1</v>
      </c>
      <c r="AS1567" s="77"/>
      <c r="AT1567" s="77"/>
      <c r="AU1567" s="77"/>
    </row>
    <row r="1568" spans="2:47" ht="12.75">
      <c r="B1568" s="12" t="s">
        <v>1897</v>
      </c>
      <c r="C1568" s="12" t="s">
        <v>340</v>
      </c>
      <c r="D1568" s="20" t="s">
        <v>2375</v>
      </c>
      <c r="E1568" s="50">
        <f aca="true" t="shared" si="28" ref="E1568:E1631">SUM(F1568:AU1568)</f>
        <v>4</v>
      </c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60"/>
      <c r="AE1568" s="60">
        <v>1</v>
      </c>
      <c r="AF1568" s="60"/>
      <c r="AG1568" s="60"/>
      <c r="AH1568" s="60"/>
      <c r="AI1568" s="60"/>
      <c r="AJ1568" s="60"/>
      <c r="AK1568" s="60"/>
      <c r="AL1568" s="60"/>
      <c r="AM1568" s="60"/>
      <c r="AN1568" s="71"/>
      <c r="AO1568" s="71"/>
      <c r="AP1568" s="71"/>
      <c r="AQ1568" s="62"/>
      <c r="AR1568" s="3">
        <v>1</v>
      </c>
      <c r="AS1568" s="62">
        <v>1</v>
      </c>
      <c r="AT1568" s="62"/>
      <c r="AU1568" s="62">
        <v>1</v>
      </c>
    </row>
    <row r="1569" spans="1:47" ht="12.75">
      <c r="A1569" s="61"/>
      <c r="B1569" s="12" t="s">
        <v>1649</v>
      </c>
      <c r="C1569" s="12" t="s">
        <v>91</v>
      </c>
      <c r="D1569" s="20" t="s">
        <v>1987</v>
      </c>
      <c r="E1569" s="50">
        <f t="shared" si="28"/>
        <v>6</v>
      </c>
      <c r="F1569" s="50"/>
      <c r="G1569" s="50"/>
      <c r="H1569" s="50"/>
      <c r="I1569" s="50"/>
      <c r="J1569" s="50"/>
      <c r="K1569" s="50"/>
      <c r="L1569" s="50">
        <v>1</v>
      </c>
      <c r="M1569" s="50"/>
      <c r="N1569" s="50"/>
      <c r="O1569" s="50"/>
      <c r="P1569" s="50"/>
      <c r="Q1569" s="50"/>
      <c r="R1569" s="50"/>
      <c r="S1569" s="50"/>
      <c r="T1569" s="50">
        <v>1</v>
      </c>
      <c r="U1569" s="50"/>
      <c r="V1569" s="50">
        <v>1</v>
      </c>
      <c r="W1569" s="50"/>
      <c r="X1569" s="50">
        <v>1</v>
      </c>
      <c r="Y1569" s="50"/>
      <c r="Z1569" s="50"/>
      <c r="AA1569" s="50"/>
      <c r="AB1569" s="50"/>
      <c r="AC1569" s="50"/>
      <c r="AD1569" s="60"/>
      <c r="AE1569" s="60"/>
      <c r="AF1569" s="60"/>
      <c r="AG1569" s="60"/>
      <c r="AH1569" s="60">
        <v>1</v>
      </c>
      <c r="AI1569" s="60">
        <v>1</v>
      </c>
      <c r="AJ1569" s="60"/>
      <c r="AK1569" s="60"/>
      <c r="AL1569" s="60"/>
      <c r="AM1569" s="60"/>
      <c r="AN1569" s="69"/>
      <c r="AO1569" s="69"/>
      <c r="AP1569" s="69"/>
      <c r="AQ1569" s="62"/>
      <c r="AS1569" s="62"/>
      <c r="AT1569" s="62"/>
      <c r="AU1569" s="62"/>
    </row>
    <row r="1570" spans="1:47" ht="12.75">
      <c r="A1570" s="61"/>
      <c r="B1570" s="12" t="s">
        <v>1650</v>
      </c>
      <c r="C1570" s="12" t="s">
        <v>1651</v>
      </c>
      <c r="D1570" s="20" t="s">
        <v>47</v>
      </c>
      <c r="E1570" s="50">
        <f t="shared" si="28"/>
        <v>8</v>
      </c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>
        <v>1</v>
      </c>
      <c r="R1570" s="50">
        <v>1</v>
      </c>
      <c r="S1570" s="50">
        <v>1</v>
      </c>
      <c r="T1570" s="50">
        <v>1</v>
      </c>
      <c r="U1570" s="50"/>
      <c r="V1570" s="50">
        <v>1</v>
      </c>
      <c r="W1570" s="50"/>
      <c r="X1570" s="50"/>
      <c r="Y1570" s="50"/>
      <c r="Z1570" s="50">
        <v>1</v>
      </c>
      <c r="AA1570" s="50">
        <v>1</v>
      </c>
      <c r="AB1570" s="50"/>
      <c r="AC1570" s="50"/>
      <c r="AD1570" s="60"/>
      <c r="AE1570" s="60">
        <v>1</v>
      </c>
      <c r="AF1570" s="60"/>
      <c r="AG1570" s="60"/>
      <c r="AH1570" s="60"/>
      <c r="AI1570" s="60"/>
      <c r="AJ1570" s="60"/>
      <c r="AK1570" s="60"/>
      <c r="AL1570" s="60"/>
      <c r="AM1570" s="60"/>
      <c r="AN1570" s="69"/>
      <c r="AO1570" s="69"/>
      <c r="AP1570" s="69"/>
      <c r="AQ1570" s="62"/>
      <c r="AS1570" s="62"/>
      <c r="AT1570" s="62"/>
      <c r="AU1570" s="62"/>
    </row>
    <row r="1571" spans="1:43" ht="12.75">
      <c r="A1571" s="63" t="s">
        <v>41</v>
      </c>
      <c r="B1571" s="13" t="s">
        <v>2133</v>
      </c>
      <c r="C1571" s="13" t="s">
        <v>2134</v>
      </c>
      <c r="D1571" s="20"/>
      <c r="E1571" s="50">
        <f t="shared" si="28"/>
        <v>1</v>
      </c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60"/>
      <c r="AE1571" s="60"/>
      <c r="AF1571" s="60"/>
      <c r="AG1571" s="60"/>
      <c r="AH1571" s="60"/>
      <c r="AI1571" s="60"/>
      <c r="AJ1571" s="60"/>
      <c r="AK1571" s="60"/>
      <c r="AL1571" s="60"/>
      <c r="AM1571" s="60">
        <v>1</v>
      </c>
      <c r="AN1571" s="71"/>
      <c r="AO1571" s="71"/>
      <c r="AP1571" s="71"/>
      <c r="AQ1571" s="62"/>
    </row>
    <row r="1572" spans="1:43" ht="12.75">
      <c r="A1572" s="61"/>
      <c r="B1572" s="12" t="s">
        <v>1654</v>
      </c>
      <c r="C1572" s="12" t="s">
        <v>271</v>
      </c>
      <c r="D1572" s="20" t="s">
        <v>92</v>
      </c>
      <c r="E1572" s="50">
        <f t="shared" si="28"/>
        <v>2</v>
      </c>
      <c r="F1572" s="50"/>
      <c r="G1572" s="50"/>
      <c r="H1572" s="50"/>
      <c r="I1572" s="50"/>
      <c r="J1572" s="50"/>
      <c r="K1572" s="50"/>
      <c r="L1572" s="50"/>
      <c r="M1572" s="50"/>
      <c r="N1572" s="50"/>
      <c r="O1572" s="50">
        <v>1</v>
      </c>
      <c r="P1572" s="50">
        <v>1</v>
      </c>
      <c r="Q1572" s="50"/>
      <c r="R1572" s="50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60"/>
      <c r="AE1572" s="60"/>
      <c r="AF1572" s="60"/>
      <c r="AG1572" s="60"/>
      <c r="AH1572" s="60"/>
      <c r="AI1572" s="60"/>
      <c r="AJ1572" s="60"/>
      <c r="AK1572" s="60"/>
      <c r="AL1572" s="60"/>
      <c r="AM1572" s="60"/>
      <c r="AN1572" s="71"/>
      <c r="AO1572" s="71"/>
      <c r="AP1572" s="69"/>
      <c r="AQ1572" s="62"/>
    </row>
    <row r="1573" spans="1:43" ht="12.75">
      <c r="A1573" s="61"/>
      <c r="B1573" s="12" t="s">
        <v>1652</v>
      </c>
      <c r="C1573" s="12" t="s">
        <v>1653</v>
      </c>
      <c r="D1573" s="20" t="s">
        <v>141</v>
      </c>
      <c r="E1573" s="50">
        <f t="shared" si="28"/>
        <v>2</v>
      </c>
      <c r="F1573" s="50"/>
      <c r="G1573" s="50"/>
      <c r="H1573" s="50"/>
      <c r="I1573" s="50"/>
      <c r="J1573" s="50"/>
      <c r="K1573" s="50"/>
      <c r="L1573" s="50"/>
      <c r="M1573" s="50"/>
      <c r="N1573" s="50"/>
      <c r="O1573" s="50">
        <v>1</v>
      </c>
      <c r="P1573" s="50"/>
      <c r="Q1573" s="50">
        <v>1</v>
      </c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60"/>
      <c r="AE1573" s="60"/>
      <c r="AF1573" s="60"/>
      <c r="AG1573" s="60"/>
      <c r="AH1573" s="60"/>
      <c r="AI1573" s="60"/>
      <c r="AJ1573" s="60"/>
      <c r="AK1573" s="60"/>
      <c r="AL1573" s="60"/>
      <c r="AM1573" s="60"/>
      <c r="AN1573" s="71"/>
      <c r="AO1573" s="71"/>
      <c r="AP1573" s="69"/>
      <c r="AQ1573" s="62"/>
    </row>
    <row r="1574" spans="1:47" ht="12.75">
      <c r="A1574" s="61"/>
      <c r="B1574" s="13" t="s">
        <v>2427</v>
      </c>
      <c r="C1574" s="13" t="s">
        <v>2428</v>
      </c>
      <c r="D1574" s="20" t="s">
        <v>2286</v>
      </c>
      <c r="E1574" s="50">
        <f t="shared" si="28"/>
        <v>2</v>
      </c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60"/>
      <c r="AE1574" s="60"/>
      <c r="AF1574" s="60"/>
      <c r="AG1574" s="60"/>
      <c r="AH1574" s="60"/>
      <c r="AI1574" s="60"/>
      <c r="AJ1574" s="60"/>
      <c r="AK1574" s="60"/>
      <c r="AL1574" s="60"/>
      <c r="AM1574" s="60"/>
      <c r="AN1574" s="71"/>
      <c r="AO1574" s="71"/>
      <c r="AP1574" s="69"/>
      <c r="AQ1574" s="62"/>
      <c r="AS1574" s="3">
        <v>1</v>
      </c>
      <c r="AU1574" s="3">
        <v>1</v>
      </c>
    </row>
    <row r="1575" spans="1:43" ht="12.75">
      <c r="A1575" s="61"/>
      <c r="B1575" s="12" t="s">
        <v>1655</v>
      </c>
      <c r="C1575" s="12" t="s">
        <v>420</v>
      </c>
      <c r="D1575" s="20"/>
      <c r="E1575" s="50">
        <f t="shared" si="28"/>
        <v>2</v>
      </c>
      <c r="F1575" s="50"/>
      <c r="G1575" s="50">
        <v>1</v>
      </c>
      <c r="H1575" s="50">
        <v>1</v>
      </c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60"/>
      <c r="AE1575" s="60"/>
      <c r="AF1575" s="60"/>
      <c r="AG1575" s="60"/>
      <c r="AH1575" s="60"/>
      <c r="AI1575" s="60"/>
      <c r="AJ1575" s="60"/>
      <c r="AK1575" s="60"/>
      <c r="AL1575" s="60"/>
      <c r="AM1575" s="60"/>
      <c r="AN1575" s="71"/>
      <c r="AO1575" s="71"/>
      <c r="AP1575" s="71"/>
      <c r="AQ1575" s="62"/>
    </row>
    <row r="1576" spans="1:47" ht="12.75">
      <c r="A1576" s="61"/>
      <c r="B1576" s="12" t="s">
        <v>1655</v>
      </c>
      <c r="C1576" s="12" t="s">
        <v>1233</v>
      </c>
      <c r="D1576" s="20" t="s">
        <v>1315</v>
      </c>
      <c r="E1576" s="50">
        <f t="shared" si="28"/>
        <v>3</v>
      </c>
      <c r="F1576" s="50"/>
      <c r="G1576" s="50"/>
      <c r="H1576" s="50"/>
      <c r="I1576" s="50"/>
      <c r="J1576" s="50"/>
      <c r="K1576" s="50"/>
      <c r="L1576" s="50"/>
      <c r="M1576" s="50"/>
      <c r="N1576" s="50"/>
      <c r="O1576" s="50">
        <v>1</v>
      </c>
      <c r="P1576" s="50">
        <v>1</v>
      </c>
      <c r="Q1576" s="50"/>
      <c r="R1576" s="50">
        <v>1</v>
      </c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60"/>
      <c r="AE1576" s="60"/>
      <c r="AF1576" s="60"/>
      <c r="AG1576" s="60"/>
      <c r="AH1576" s="60"/>
      <c r="AI1576" s="60"/>
      <c r="AJ1576" s="60"/>
      <c r="AK1576" s="60"/>
      <c r="AL1576" s="60"/>
      <c r="AM1576" s="60"/>
      <c r="AN1576" s="69"/>
      <c r="AO1576" s="69"/>
      <c r="AP1576" s="69"/>
      <c r="AQ1576" s="62"/>
      <c r="AS1576" s="62"/>
      <c r="AT1576" s="62"/>
      <c r="AU1576" s="62"/>
    </row>
    <row r="1577" spans="2:43" ht="12.75">
      <c r="B1577" s="13" t="s">
        <v>2177</v>
      </c>
      <c r="C1577" s="13" t="s">
        <v>2178</v>
      </c>
      <c r="D1577" s="20" t="s">
        <v>1561</v>
      </c>
      <c r="E1577" s="50">
        <f t="shared" si="28"/>
        <v>1</v>
      </c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/>
      <c r="X1577" s="50"/>
      <c r="Y1577" s="50"/>
      <c r="Z1577" s="50"/>
      <c r="AA1577" s="50"/>
      <c r="AB1577" s="50"/>
      <c r="AC1577" s="50"/>
      <c r="AD1577" s="60"/>
      <c r="AE1577" s="60"/>
      <c r="AF1577" s="60"/>
      <c r="AG1577" s="60"/>
      <c r="AH1577" s="60"/>
      <c r="AI1577" s="60"/>
      <c r="AJ1577" s="60"/>
      <c r="AK1577" s="60"/>
      <c r="AL1577" s="60"/>
      <c r="AM1577" s="60"/>
      <c r="AN1577" s="69">
        <v>1</v>
      </c>
      <c r="AO1577" s="71"/>
      <c r="AP1577" s="71"/>
      <c r="AQ1577" s="62"/>
    </row>
    <row r="1578" spans="2:43" ht="12.75">
      <c r="B1578" s="12" t="s">
        <v>1898</v>
      </c>
      <c r="C1578" s="12" t="s">
        <v>294</v>
      </c>
      <c r="D1578" s="20"/>
      <c r="E1578" s="50">
        <f t="shared" si="28"/>
        <v>2</v>
      </c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60"/>
      <c r="AE1578" s="60">
        <v>1</v>
      </c>
      <c r="AF1578" s="60">
        <v>1</v>
      </c>
      <c r="AG1578" s="60"/>
      <c r="AH1578" s="60"/>
      <c r="AI1578" s="60"/>
      <c r="AJ1578" s="60"/>
      <c r="AK1578" s="60"/>
      <c r="AL1578" s="60"/>
      <c r="AM1578" s="60"/>
      <c r="AN1578" s="71"/>
      <c r="AO1578" s="71"/>
      <c r="AP1578" s="71"/>
      <c r="AQ1578" s="62"/>
    </row>
    <row r="1579" spans="2:43" ht="12.75">
      <c r="B1579" s="12" t="s">
        <v>553</v>
      </c>
      <c r="C1579" s="12" t="s">
        <v>1656</v>
      </c>
      <c r="D1579" s="20" t="s">
        <v>536</v>
      </c>
      <c r="E1579" s="50">
        <f t="shared" si="28"/>
        <v>1</v>
      </c>
      <c r="F1579" s="50"/>
      <c r="G1579" s="50"/>
      <c r="H1579" s="50"/>
      <c r="I1579" s="50"/>
      <c r="J1579" s="50"/>
      <c r="K1579" s="50"/>
      <c r="L1579" s="50"/>
      <c r="M1579" s="50"/>
      <c r="N1579" s="50"/>
      <c r="O1579" s="50">
        <v>1</v>
      </c>
      <c r="P1579" s="50"/>
      <c r="Q1579" s="50"/>
      <c r="R1579" s="50"/>
      <c r="S1579" s="50"/>
      <c r="T1579" s="50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60"/>
      <c r="AE1579" s="60"/>
      <c r="AF1579" s="60"/>
      <c r="AG1579" s="60"/>
      <c r="AH1579" s="60"/>
      <c r="AI1579" s="60"/>
      <c r="AJ1579" s="60"/>
      <c r="AK1579" s="60"/>
      <c r="AL1579" s="60"/>
      <c r="AM1579" s="60"/>
      <c r="AN1579" s="71"/>
      <c r="AO1579" s="71"/>
      <c r="AP1579" s="71"/>
      <c r="AQ1579" s="62"/>
    </row>
    <row r="1580" spans="2:47" ht="12.75">
      <c r="B1580" s="12" t="s">
        <v>1657</v>
      </c>
      <c r="C1580" s="12" t="s">
        <v>306</v>
      </c>
      <c r="D1580" s="20" t="s">
        <v>1658</v>
      </c>
      <c r="E1580" s="50">
        <f t="shared" si="28"/>
        <v>7</v>
      </c>
      <c r="F1580" s="50"/>
      <c r="G1580" s="50"/>
      <c r="H1580" s="50">
        <v>1</v>
      </c>
      <c r="I1580" s="50">
        <v>1</v>
      </c>
      <c r="J1580" s="50">
        <v>1</v>
      </c>
      <c r="K1580" s="50">
        <v>1</v>
      </c>
      <c r="L1580" s="50">
        <v>1</v>
      </c>
      <c r="M1580" s="50">
        <v>1</v>
      </c>
      <c r="N1580" s="50"/>
      <c r="O1580" s="50">
        <v>1</v>
      </c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60"/>
      <c r="AE1580" s="60"/>
      <c r="AF1580" s="60"/>
      <c r="AG1580" s="60"/>
      <c r="AH1580" s="60"/>
      <c r="AI1580" s="60"/>
      <c r="AJ1580" s="60"/>
      <c r="AK1580" s="60"/>
      <c r="AL1580" s="60"/>
      <c r="AM1580" s="60"/>
      <c r="AN1580" s="69"/>
      <c r="AO1580" s="69"/>
      <c r="AP1580" s="69"/>
      <c r="AQ1580" s="62"/>
      <c r="AS1580" s="62"/>
      <c r="AT1580" s="62"/>
      <c r="AU1580" s="62"/>
    </row>
    <row r="1581" spans="2:43" ht="12.75">
      <c r="B1581" s="12" t="s">
        <v>1659</v>
      </c>
      <c r="C1581" s="12" t="s">
        <v>1776</v>
      </c>
      <c r="D1581" s="20"/>
      <c r="E1581" s="50">
        <f t="shared" si="28"/>
        <v>1</v>
      </c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50"/>
      <c r="W1581" s="50"/>
      <c r="X1581" s="50"/>
      <c r="Y1581" s="50"/>
      <c r="Z1581" s="50">
        <v>1</v>
      </c>
      <c r="AA1581" s="50"/>
      <c r="AB1581" s="50"/>
      <c r="AC1581" s="50"/>
      <c r="AD1581" s="60"/>
      <c r="AE1581" s="60"/>
      <c r="AF1581" s="60"/>
      <c r="AG1581" s="60"/>
      <c r="AH1581" s="60"/>
      <c r="AI1581" s="60"/>
      <c r="AJ1581" s="60"/>
      <c r="AK1581" s="60"/>
      <c r="AL1581" s="60"/>
      <c r="AM1581" s="60"/>
      <c r="AN1581" s="71"/>
      <c r="AO1581" s="71"/>
      <c r="AP1581" s="71"/>
      <c r="AQ1581" s="62"/>
    </row>
    <row r="1582" spans="1:47" ht="12.75">
      <c r="A1582" s="85"/>
      <c r="B1582" s="55" t="s">
        <v>1659</v>
      </c>
      <c r="C1582" s="55" t="s">
        <v>198</v>
      </c>
      <c r="D1582" s="56" t="s">
        <v>92</v>
      </c>
      <c r="E1582" s="57">
        <f t="shared" si="28"/>
        <v>4</v>
      </c>
      <c r="F1582" s="57">
        <v>1</v>
      </c>
      <c r="G1582" s="57"/>
      <c r="H1582" s="57"/>
      <c r="I1582" s="57"/>
      <c r="J1582" s="57"/>
      <c r="K1582" s="57"/>
      <c r="L1582" s="57"/>
      <c r="M1582" s="57">
        <v>1</v>
      </c>
      <c r="N1582" s="57">
        <v>1</v>
      </c>
      <c r="O1582" s="57">
        <v>1</v>
      </c>
      <c r="P1582" s="57"/>
      <c r="Q1582" s="57"/>
      <c r="R1582" s="57"/>
      <c r="S1582" s="57"/>
      <c r="T1582" s="57"/>
      <c r="U1582" s="57"/>
      <c r="V1582" s="57"/>
      <c r="W1582" s="57"/>
      <c r="X1582" s="57"/>
      <c r="Y1582" s="57"/>
      <c r="Z1582" s="57"/>
      <c r="AA1582" s="57"/>
      <c r="AB1582" s="57"/>
      <c r="AC1582" s="57"/>
      <c r="AD1582" s="58"/>
      <c r="AE1582" s="58"/>
      <c r="AF1582" s="58"/>
      <c r="AG1582" s="58"/>
      <c r="AH1582" s="58"/>
      <c r="AI1582" s="58"/>
      <c r="AJ1582" s="58"/>
      <c r="AK1582" s="58"/>
      <c r="AL1582" s="58"/>
      <c r="AM1582" s="58"/>
      <c r="AN1582" s="70"/>
      <c r="AO1582" s="70"/>
      <c r="AP1582" s="70"/>
      <c r="AQ1582" s="77"/>
      <c r="AR1582" s="64"/>
      <c r="AS1582" s="77"/>
      <c r="AT1582" s="77"/>
      <c r="AU1582" s="77"/>
    </row>
    <row r="1583" spans="2:47" ht="12.75">
      <c r="B1583" s="12" t="s">
        <v>1660</v>
      </c>
      <c r="C1583" s="12" t="s">
        <v>1661</v>
      </c>
      <c r="D1583" s="20" t="s">
        <v>1080</v>
      </c>
      <c r="E1583" s="50">
        <f t="shared" si="28"/>
        <v>5</v>
      </c>
      <c r="F1583" s="50"/>
      <c r="G1583" s="50"/>
      <c r="H1583" s="50"/>
      <c r="I1583" s="50"/>
      <c r="J1583" s="50"/>
      <c r="K1583" s="50"/>
      <c r="L1583" s="50">
        <v>1</v>
      </c>
      <c r="M1583" s="50"/>
      <c r="N1583" s="50">
        <v>1</v>
      </c>
      <c r="O1583" s="50">
        <v>1</v>
      </c>
      <c r="P1583" s="50">
        <v>1</v>
      </c>
      <c r="Q1583" s="50">
        <v>1</v>
      </c>
      <c r="R1583" s="50"/>
      <c r="S1583" s="50"/>
      <c r="T1583" s="50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60"/>
      <c r="AE1583" s="60"/>
      <c r="AF1583" s="60"/>
      <c r="AG1583" s="60"/>
      <c r="AH1583" s="60"/>
      <c r="AI1583" s="60"/>
      <c r="AJ1583" s="60"/>
      <c r="AK1583" s="60"/>
      <c r="AL1583" s="60"/>
      <c r="AM1583" s="60"/>
      <c r="AN1583" s="69"/>
      <c r="AO1583" s="69"/>
      <c r="AP1583" s="69"/>
      <c r="AQ1583" s="62"/>
      <c r="AS1583" s="62"/>
      <c r="AT1583" s="62"/>
      <c r="AU1583" s="62"/>
    </row>
    <row r="1584" spans="2:43" ht="12.75">
      <c r="B1584" s="12" t="s">
        <v>1660</v>
      </c>
      <c r="C1584" s="12" t="s">
        <v>365</v>
      </c>
      <c r="D1584" s="20" t="s">
        <v>31</v>
      </c>
      <c r="E1584" s="50">
        <f t="shared" si="28"/>
        <v>1</v>
      </c>
      <c r="F1584" s="50"/>
      <c r="G1584" s="50"/>
      <c r="H1584" s="50"/>
      <c r="I1584" s="50"/>
      <c r="J1584" s="50"/>
      <c r="K1584" s="50"/>
      <c r="L1584" s="50"/>
      <c r="M1584" s="50"/>
      <c r="N1584" s="50">
        <v>1</v>
      </c>
      <c r="O1584" s="50"/>
      <c r="P1584" s="50"/>
      <c r="Q1584" s="50"/>
      <c r="R1584" s="50"/>
      <c r="S1584" s="50"/>
      <c r="T1584" s="50"/>
      <c r="U1584" s="50"/>
      <c r="V1584" s="50"/>
      <c r="W1584" s="50"/>
      <c r="X1584" s="50"/>
      <c r="Y1584" s="50"/>
      <c r="Z1584" s="50"/>
      <c r="AA1584" s="50"/>
      <c r="AB1584" s="50"/>
      <c r="AC1584" s="50"/>
      <c r="AD1584" s="60"/>
      <c r="AE1584" s="60"/>
      <c r="AF1584" s="60"/>
      <c r="AG1584" s="60"/>
      <c r="AH1584" s="60"/>
      <c r="AI1584" s="60"/>
      <c r="AJ1584" s="60"/>
      <c r="AK1584" s="60"/>
      <c r="AL1584" s="60"/>
      <c r="AM1584" s="60"/>
      <c r="AN1584" s="71"/>
      <c r="AO1584" s="71"/>
      <c r="AP1584" s="71"/>
      <c r="AQ1584" s="62"/>
    </row>
    <row r="1585" spans="1:43" ht="12.75">
      <c r="A1585" s="61"/>
      <c r="B1585" s="13" t="s">
        <v>2094</v>
      </c>
      <c r="C1585" s="13" t="s">
        <v>2095</v>
      </c>
      <c r="D1585" s="20" t="s">
        <v>2096</v>
      </c>
      <c r="E1585" s="50">
        <f t="shared" si="28"/>
        <v>1</v>
      </c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/>
      <c r="T1585" s="50"/>
      <c r="U1585" s="50"/>
      <c r="V1585" s="50"/>
      <c r="W1585" s="50"/>
      <c r="X1585" s="50"/>
      <c r="Y1585" s="50"/>
      <c r="Z1585" s="50"/>
      <c r="AA1585" s="50"/>
      <c r="AB1585" s="50"/>
      <c r="AC1585" s="50"/>
      <c r="AD1585" s="60"/>
      <c r="AE1585" s="60"/>
      <c r="AF1585" s="60"/>
      <c r="AG1585" s="60"/>
      <c r="AH1585" s="60"/>
      <c r="AI1585" s="60"/>
      <c r="AJ1585" s="60"/>
      <c r="AK1585" s="60"/>
      <c r="AL1585" s="60">
        <v>1</v>
      </c>
      <c r="AM1585" s="60"/>
      <c r="AN1585" s="71"/>
      <c r="AO1585" s="71"/>
      <c r="AP1585" s="71"/>
      <c r="AQ1585" s="62"/>
    </row>
    <row r="1586" spans="1:47" ht="12.75">
      <c r="A1586" s="85"/>
      <c r="B1586" s="55" t="s">
        <v>1662</v>
      </c>
      <c r="C1586" s="55" t="s">
        <v>1663</v>
      </c>
      <c r="D1586" s="56" t="s">
        <v>449</v>
      </c>
      <c r="E1586" s="57">
        <f t="shared" si="28"/>
        <v>4</v>
      </c>
      <c r="F1586" s="57"/>
      <c r="G1586" s="57"/>
      <c r="H1586" s="57"/>
      <c r="I1586" s="57"/>
      <c r="J1586" s="57"/>
      <c r="K1586" s="57"/>
      <c r="L1586" s="57"/>
      <c r="M1586" s="57"/>
      <c r="N1586" s="57"/>
      <c r="O1586" s="57">
        <v>1</v>
      </c>
      <c r="P1586" s="57">
        <v>1</v>
      </c>
      <c r="Q1586" s="57">
        <v>1</v>
      </c>
      <c r="R1586" s="57"/>
      <c r="S1586" s="57"/>
      <c r="T1586" s="57"/>
      <c r="U1586" s="57"/>
      <c r="V1586" s="57"/>
      <c r="W1586" s="57">
        <v>1</v>
      </c>
      <c r="X1586" s="57"/>
      <c r="Y1586" s="57"/>
      <c r="Z1586" s="57"/>
      <c r="AA1586" s="57"/>
      <c r="AB1586" s="57"/>
      <c r="AC1586" s="57"/>
      <c r="AD1586" s="58"/>
      <c r="AE1586" s="58"/>
      <c r="AF1586" s="58"/>
      <c r="AG1586" s="58"/>
      <c r="AH1586" s="58"/>
      <c r="AI1586" s="58"/>
      <c r="AJ1586" s="58"/>
      <c r="AK1586" s="58"/>
      <c r="AL1586" s="58"/>
      <c r="AM1586" s="58"/>
      <c r="AN1586" s="70"/>
      <c r="AO1586" s="70"/>
      <c r="AP1586" s="70"/>
      <c r="AQ1586" s="77"/>
      <c r="AR1586" s="64"/>
      <c r="AS1586" s="77"/>
      <c r="AT1586" s="77"/>
      <c r="AU1586" s="77"/>
    </row>
    <row r="1587" spans="1:44" ht="12.75">
      <c r="A1587" s="7" t="s">
        <v>41</v>
      </c>
      <c r="B1587" s="12" t="s">
        <v>1662</v>
      </c>
      <c r="C1587" s="12" t="s">
        <v>1664</v>
      </c>
      <c r="D1587" s="20" t="s">
        <v>47</v>
      </c>
      <c r="E1587" s="50">
        <f t="shared" si="28"/>
        <v>1</v>
      </c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  <c r="V1587" s="50"/>
      <c r="W1587" s="50">
        <v>1</v>
      </c>
      <c r="X1587" s="50"/>
      <c r="Y1587" s="50"/>
      <c r="Z1587" s="50"/>
      <c r="AA1587" s="50"/>
      <c r="AB1587" s="50"/>
      <c r="AC1587" s="50"/>
      <c r="AD1587" s="60"/>
      <c r="AE1587" s="60"/>
      <c r="AF1587" s="60"/>
      <c r="AG1587" s="60"/>
      <c r="AH1587" s="60"/>
      <c r="AI1587" s="60"/>
      <c r="AJ1587" s="60"/>
      <c r="AK1587" s="60"/>
      <c r="AL1587" s="60"/>
      <c r="AM1587" s="60"/>
      <c r="AN1587" s="71"/>
      <c r="AO1587" s="71"/>
      <c r="AP1587" s="71"/>
      <c r="AQ1587" s="62"/>
      <c r="AR1587" s="80"/>
    </row>
    <row r="1588" spans="2:43" ht="12.75">
      <c r="B1588" s="12" t="s">
        <v>1514</v>
      </c>
      <c r="C1588" s="12" t="s">
        <v>294</v>
      </c>
      <c r="D1588" s="20"/>
      <c r="E1588" s="50">
        <f t="shared" si="28"/>
        <v>2</v>
      </c>
      <c r="F1588" s="50"/>
      <c r="G1588" s="50">
        <v>1</v>
      </c>
      <c r="H1588" s="50">
        <v>1</v>
      </c>
      <c r="I1588" s="50"/>
      <c r="J1588" s="50"/>
      <c r="K1588" s="50"/>
      <c r="L1588" s="50"/>
      <c r="M1588" s="50"/>
      <c r="N1588" s="50"/>
      <c r="O1588" s="50"/>
      <c r="P1588" s="50"/>
      <c r="Q1588" s="50"/>
      <c r="R1588" s="50"/>
      <c r="S1588" s="50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60"/>
      <c r="AE1588" s="60"/>
      <c r="AF1588" s="60"/>
      <c r="AG1588" s="60"/>
      <c r="AH1588" s="60"/>
      <c r="AI1588" s="60"/>
      <c r="AJ1588" s="60"/>
      <c r="AK1588" s="60"/>
      <c r="AL1588" s="60"/>
      <c r="AM1588" s="60"/>
      <c r="AN1588" s="71"/>
      <c r="AO1588" s="71"/>
      <c r="AP1588" s="71"/>
      <c r="AQ1588" s="62"/>
    </row>
    <row r="1589" spans="1:43" ht="12.75">
      <c r="A1589" s="63" t="s">
        <v>41</v>
      </c>
      <c r="B1589" s="12" t="s">
        <v>1665</v>
      </c>
      <c r="C1589" s="12" t="s">
        <v>1134</v>
      </c>
      <c r="D1589" s="20" t="s">
        <v>1666</v>
      </c>
      <c r="E1589" s="50">
        <f t="shared" si="28"/>
        <v>1</v>
      </c>
      <c r="F1589" s="50"/>
      <c r="G1589" s="50"/>
      <c r="H1589" s="50"/>
      <c r="I1589" s="50"/>
      <c r="J1589" s="50"/>
      <c r="K1589" s="50"/>
      <c r="L1589" s="50"/>
      <c r="M1589" s="50"/>
      <c r="N1589" s="50">
        <v>1</v>
      </c>
      <c r="O1589" s="50"/>
      <c r="P1589" s="50"/>
      <c r="Q1589" s="50"/>
      <c r="R1589" s="50"/>
      <c r="S1589" s="50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60"/>
      <c r="AE1589" s="60"/>
      <c r="AF1589" s="60"/>
      <c r="AG1589" s="60"/>
      <c r="AH1589" s="60"/>
      <c r="AI1589" s="60"/>
      <c r="AJ1589" s="60"/>
      <c r="AK1589" s="60"/>
      <c r="AL1589" s="60"/>
      <c r="AM1589" s="60"/>
      <c r="AN1589" s="71"/>
      <c r="AO1589" s="71"/>
      <c r="AP1589" s="71"/>
      <c r="AQ1589" s="62"/>
    </row>
    <row r="1590" spans="2:43" ht="12.75">
      <c r="B1590" s="12" t="s">
        <v>1665</v>
      </c>
      <c r="C1590" s="12" t="s">
        <v>1667</v>
      </c>
      <c r="D1590" s="20" t="s">
        <v>288</v>
      </c>
      <c r="E1590" s="50">
        <f t="shared" si="28"/>
        <v>1</v>
      </c>
      <c r="F1590" s="50"/>
      <c r="G1590" s="50"/>
      <c r="H1590" s="50"/>
      <c r="I1590" s="50"/>
      <c r="J1590" s="50"/>
      <c r="K1590" s="50"/>
      <c r="L1590" s="50"/>
      <c r="M1590" s="50"/>
      <c r="N1590" s="50">
        <v>1</v>
      </c>
      <c r="O1590" s="50"/>
      <c r="P1590" s="50"/>
      <c r="Q1590" s="50"/>
      <c r="R1590" s="50"/>
      <c r="S1590" s="50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71"/>
      <c r="AO1590" s="71"/>
      <c r="AP1590" s="71"/>
      <c r="AQ1590" s="62"/>
    </row>
    <row r="1591" spans="1:43" ht="12.75">
      <c r="A1591" s="61"/>
      <c r="B1591" s="13" t="s">
        <v>2190</v>
      </c>
      <c r="C1591" s="13" t="s">
        <v>2191</v>
      </c>
      <c r="D1591" s="20"/>
      <c r="E1591" s="50">
        <f t="shared" si="28"/>
        <v>1</v>
      </c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0"/>
      <c r="S1591" s="50"/>
      <c r="T1591" s="50"/>
      <c r="U1591" s="50"/>
      <c r="V1591" s="50"/>
      <c r="W1591" s="50"/>
      <c r="X1591" s="50"/>
      <c r="Y1591" s="50"/>
      <c r="Z1591" s="50"/>
      <c r="AA1591" s="50"/>
      <c r="AB1591" s="50"/>
      <c r="AC1591" s="5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71"/>
      <c r="AO1591" s="71">
        <v>1</v>
      </c>
      <c r="AP1591" s="71"/>
      <c r="AQ1591" s="62"/>
    </row>
    <row r="1592" spans="1:43" ht="12.75">
      <c r="A1592" s="61"/>
      <c r="B1592" s="12" t="s">
        <v>1629</v>
      </c>
      <c r="C1592" s="12" t="s">
        <v>484</v>
      </c>
      <c r="D1592" s="20"/>
      <c r="E1592" s="50">
        <f t="shared" si="28"/>
        <v>2</v>
      </c>
      <c r="F1592" s="50"/>
      <c r="G1592" s="50"/>
      <c r="H1592" s="50"/>
      <c r="I1592" s="50"/>
      <c r="J1592" s="50"/>
      <c r="K1592" s="50">
        <v>1</v>
      </c>
      <c r="L1592" s="50"/>
      <c r="M1592" s="50">
        <v>1</v>
      </c>
      <c r="N1592" s="50"/>
      <c r="O1592" s="50"/>
      <c r="P1592" s="50"/>
      <c r="Q1592" s="50"/>
      <c r="R1592" s="50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71"/>
      <c r="AO1592" s="71"/>
      <c r="AP1592" s="69"/>
      <c r="AQ1592" s="62"/>
    </row>
    <row r="1593" spans="1:43" ht="12.75">
      <c r="A1593" s="7" t="s">
        <v>41</v>
      </c>
      <c r="B1593" s="12" t="s">
        <v>2048</v>
      </c>
      <c r="C1593" s="12" t="s">
        <v>2049</v>
      </c>
      <c r="D1593" s="20"/>
      <c r="E1593" s="50">
        <f t="shared" si="28"/>
        <v>1</v>
      </c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/>
      <c r="U1593" s="50"/>
      <c r="V1593" s="50"/>
      <c r="W1593" s="50"/>
      <c r="X1593" s="50"/>
      <c r="Y1593" s="50"/>
      <c r="Z1593" s="50"/>
      <c r="AA1593" s="50"/>
      <c r="AB1593" s="50"/>
      <c r="AC1593" s="50"/>
      <c r="AD1593" s="60"/>
      <c r="AE1593" s="60"/>
      <c r="AF1593" s="60"/>
      <c r="AG1593" s="60"/>
      <c r="AH1593" s="60"/>
      <c r="AI1593" s="60"/>
      <c r="AJ1593" s="60">
        <v>1</v>
      </c>
      <c r="AK1593" s="60"/>
      <c r="AL1593" s="60"/>
      <c r="AM1593" s="60"/>
      <c r="AN1593" s="71"/>
      <c r="AO1593" s="71"/>
      <c r="AP1593" s="71"/>
      <c r="AQ1593" s="62"/>
    </row>
    <row r="1594" spans="2:43" ht="12.75">
      <c r="B1594" s="12" t="s">
        <v>1669</v>
      </c>
      <c r="C1594" s="12" t="s">
        <v>22</v>
      </c>
      <c r="D1594" s="20" t="s">
        <v>219</v>
      </c>
      <c r="E1594" s="50">
        <f t="shared" si="28"/>
        <v>2</v>
      </c>
      <c r="F1594" s="50"/>
      <c r="G1594" s="50"/>
      <c r="H1594" s="50"/>
      <c r="I1594" s="50"/>
      <c r="J1594" s="50"/>
      <c r="K1594" s="50"/>
      <c r="L1594" s="50">
        <v>1</v>
      </c>
      <c r="M1594" s="50">
        <v>1</v>
      </c>
      <c r="N1594" s="50"/>
      <c r="O1594" s="50"/>
      <c r="P1594" s="50"/>
      <c r="Q1594" s="50"/>
      <c r="R1594" s="50"/>
      <c r="S1594" s="50"/>
      <c r="T1594" s="50"/>
      <c r="U1594" s="50"/>
      <c r="V1594" s="50"/>
      <c r="W1594" s="50"/>
      <c r="X1594" s="50"/>
      <c r="Y1594" s="50"/>
      <c r="Z1594" s="50"/>
      <c r="AA1594" s="50"/>
      <c r="AB1594" s="50"/>
      <c r="AC1594" s="50"/>
      <c r="AD1594" s="60"/>
      <c r="AE1594" s="60"/>
      <c r="AF1594" s="60"/>
      <c r="AG1594" s="60"/>
      <c r="AH1594" s="60"/>
      <c r="AI1594" s="60"/>
      <c r="AJ1594" s="60"/>
      <c r="AK1594" s="60"/>
      <c r="AL1594" s="60"/>
      <c r="AM1594" s="60"/>
      <c r="AN1594" s="71"/>
      <c r="AO1594" s="71"/>
      <c r="AP1594" s="71"/>
      <c r="AQ1594" s="62"/>
    </row>
    <row r="1595" spans="2:43" ht="12.75">
      <c r="B1595" s="12" t="s">
        <v>1670</v>
      </c>
      <c r="C1595" s="12" t="s">
        <v>1671</v>
      </c>
      <c r="D1595" s="20" t="s">
        <v>115</v>
      </c>
      <c r="E1595" s="50">
        <f t="shared" si="28"/>
        <v>1</v>
      </c>
      <c r="F1595" s="50"/>
      <c r="G1595" s="50"/>
      <c r="H1595" s="50">
        <v>1</v>
      </c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S1595" s="50"/>
      <c r="T1595" s="50"/>
      <c r="U1595" s="50"/>
      <c r="V1595" s="50"/>
      <c r="W1595" s="50"/>
      <c r="X1595" s="50"/>
      <c r="Y1595" s="50"/>
      <c r="Z1595" s="50"/>
      <c r="AA1595" s="50"/>
      <c r="AB1595" s="50"/>
      <c r="AC1595" s="50"/>
      <c r="AD1595" s="60"/>
      <c r="AE1595" s="60"/>
      <c r="AF1595" s="60"/>
      <c r="AG1595" s="60"/>
      <c r="AH1595" s="60"/>
      <c r="AI1595" s="60"/>
      <c r="AJ1595" s="60"/>
      <c r="AK1595" s="60"/>
      <c r="AL1595" s="60"/>
      <c r="AM1595" s="60"/>
      <c r="AN1595" s="71"/>
      <c r="AO1595" s="71"/>
      <c r="AP1595" s="71"/>
      <c r="AQ1595" s="62"/>
    </row>
    <row r="1596" spans="2:43" ht="12.75">
      <c r="B1596" s="12" t="s">
        <v>1670</v>
      </c>
      <c r="C1596" s="12" t="s">
        <v>1672</v>
      </c>
      <c r="D1596" s="20" t="s">
        <v>115</v>
      </c>
      <c r="E1596" s="50">
        <f t="shared" si="28"/>
        <v>1</v>
      </c>
      <c r="F1596" s="50"/>
      <c r="G1596" s="50"/>
      <c r="H1596" s="50">
        <v>1</v>
      </c>
      <c r="I1596" s="50"/>
      <c r="J1596" s="50"/>
      <c r="K1596" s="50"/>
      <c r="L1596" s="50"/>
      <c r="M1596" s="50"/>
      <c r="N1596" s="50"/>
      <c r="O1596" s="50"/>
      <c r="P1596" s="50"/>
      <c r="Q1596" s="50"/>
      <c r="R1596" s="50"/>
      <c r="S1596" s="50"/>
      <c r="T1596" s="50"/>
      <c r="U1596" s="50"/>
      <c r="V1596" s="50"/>
      <c r="W1596" s="50"/>
      <c r="X1596" s="50"/>
      <c r="Y1596" s="50"/>
      <c r="Z1596" s="50"/>
      <c r="AA1596" s="50"/>
      <c r="AB1596" s="50"/>
      <c r="AC1596" s="50"/>
      <c r="AD1596" s="60"/>
      <c r="AE1596" s="60"/>
      <c r="AF1596" s="60"/>
      <c r="AG1596" s="60"/>
      <c r="AH1596" s="60"/>
      <c r="AI1596" s="60"/>
      <c r="AJ1596" s="60"/>
      <c r="AK1596" s="60"/>
      <c r="AL1596" s="60"/>
      <c r="AM1596" s="60"/>
      <c r="AN1596" s="71"/>
      <c r="AO1596" s="71"/>
      <c r="AP1596" s="71"/>
      <c r="AQ1596" s="62"/>
    </row>
    <row r="1597" spans="2:43" ht="12.75">
      <c r="B1597" s="13" t="s">
        <v>2179</v>
      </c>
      <c r="C1597" s="13" t="s">
        <v>413</v>
      </c>
      <c r="D1597" s="20"/>
      <c r="E1597" s="50">
        <f t="shared" si="28"/>
        <v>1</v>
      </c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  <c r="V1597" s="50"/>
      <c r="W1597" s="50"/>
      <c r="X1597" s="50"/>
      <c r="Y1597" s="50"/>
      <c r="Z1597" s="50"/>
      <c r="AA1597" s="50"/>
      <c r="AB1597" s="50"/>
      <c r="AC1597" s="50"/>
      <c r="AD1597" s="60"/>
      <c r="AE1597" s="60"/>
      <c r="AF1597" s="60"/>
      <c r="AG1597" s="60"/>
      <c r="AH1597" s="60"/>
      <c r="AI1597" s="60"/>
      <c r="AJ1597" s="60"/>
      <c r="AK1597" s="60"/>
      <c r="AL1597" s="60"/>
      <c r="AM1597" s="60"/>
      <c r="AN1597" s="71">
        <v>1</v>
      </c>
      <c r="AO1597" s="71"/>
      <c r="AP1597" s="71"/>
      <c r="AQ1597" s="62"/>
    </row>
    <row r="1598" spans="1:43" ht="12.75">
      <c r="A1598" s="61"/>
      <c r="B1598" s="12" t="s">
        <v>1673</v>
      </c>
      <c r="C1598" s="12" t="s">
        <v>1674</v>
      </c>
      <c r="D1598" s="20" t="s">
        <v>47</v>
      </c>
      <c r="E1598" s="50">
        <f t="shared" si="28"/>
        <v>1</v>
      </c>
      <c r="F1598" s="50"/>
      <c r="G1598" s="50">
        <v>1</v>
      </c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0"/>
      <c r="S1598" s="50"/>
      <c r="T1598" s="50"/>
      <c r="U1598" s="50"/>
      <c r="V1598" s="50"/>
      <c r="W1598" s="50"/>
      <c r="X1598" s="50"/>
      <c r="Y1598" s="50"/>
      <c r="Z1598" s="50"/>
      <c r="AA1598" s="50"/>
      <c r="AB1598" s="50"/>
      <c r="AC1598" s="50"/>
      <c r="AD1598" s="60"/>
      <c r="AE1598" s="60"/>
      <c r="AF1598" s="60"/>
      <c r="AG1598" s="60"/>
      <c r="AH1598" s="60"/>
      <c r="AI1598" s="60"/>
      <c r="AJ1598" s="60"/>
      <c r="AK1598" s="60"/>
      <c r="AL1598" s="60"/>
      <c r="AM1598" s="60"/>
      <c r="AN1598" s="71"/>
      <c r="AO1598" s="71"/>
      <c r="AP1598" s="71"/>
      <c r="AQ1598" s="62"/>
    </row>
    <row r="1599" spans="2:43" ht="12.75">
      <c r="B1599" s="12" t="s">
        <v>1675</v>
      </c>
      <c r="C1599" s="12" t="s">
        <v>340</v>
      </c>
      <c r="D1599" s="20" t="s">
        <v>337</v>
      </c>
      <c r="E1599" s="50">
        <f t="shared" si="28"/>
        <v>1</v>
      </c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>
        <v>1</v>
      </c>
      <c r="R1599" s="50"/>
      <c r="S1599" s="50"/>
      <c r="T1599" s="50"/>
      <c r="U1599" s="50"/>
      <c r="V1599" s="50"/>
      <c r="W1599" s="50"/>
      <c r="X1599" s="50"/>
      <c r="Y1599" s="50"/>
      <c r="Z1599" s="50"/>
      <c r="AA1599" s="50"/>
      <c r="AB1599" s="50"/>
      <c r="AC1599" s="50"/>
      <c r="AD1599" s="60"/>
      <c r="AE1599" s="60"/>
      <c r="AF1599" s="60"/>
      <c r="AG1599" s="60"/>
      <c r="AH1599" s="60"/>
      <c r="AI1599" s="60"/>
      <c r="AJ1599" s="60"/>
      <c r="AK1599" s="60"/>
      <c r="AL1599" s="60"/>
      <c r="AM1599" s="60"/>
      <c r="AN1599" s="71"/>
      <c r="AO1599" s="71"/>
      <c r="AP1599" s="71"/>
      <c r="AQ1599" s="62"/>
    </row>
    <row r="1600" spans="1:43" ht="12.75">
      <c r="A1600" s="61"/>
      <c r="B1600" s="12" t="s">
        <v>1676</v>
      </c>
      <c r="C1600" s="12" t="s">
        <v>1677</v>
      </c>
      <c r="D1600" s="20" t="s">
        <v>1633</v>
      </c>
      <c r="E1600" s="50">
        <f t="shared" si="28"/>
        <v>1</v>
      </c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/>
      <c r="W1600" s="50">
        <v>1</v>
      </c>
      <c r="X1600" s="50"/>
      <c r="Y1600" s="50"/>
      <c r="Z1600" s="50"/>
      <c r="AA1600" s="50"/>
      <c r="AB1600" s="50"/>
      <c r="AC1600" s="50"/>
      <c r="AD1600" s="60"/>
      <c r="AE1600" s="60"/>
      <c r="AF1600" s="60"/>
      <c r="AG1600" s="60"/>
      <c r="AH1600" s="60"/>
      <c r="AI1600" s="60"/>
      <c r="AJ1600" s="60"/>
      <c r="AK1600" s="60"/>
      <c r="AL1600" s="60"/>
      <c r="AM1600" s="60"/>
      <c r="AN1600" s="71"/>
      <c r="AO1600" s="71"/>
      <c r="AP1600" s="71"/>
      <c r="AQ1600" s="62"/>
    </row>
    <row r="1601" spans="2:43" ht="12.75">
      <c r="B1601" s="12" t="s">
        <v>1678</v>
      </c>
      <c r="C1601" s="12" t="s">
        <v>175</v>
      </c>
      <c r="D1601" s="20" t="s">
        <v>1679</v>
      </c>
      <c r="E1601" s="50">
        <f t="shared" si="28"/>
        <v>1</v>
      </c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>
        <v>1</v>
      </c>
      <c r="R1601" s="50"/>
      <c r="S1601" s="50"/>
      <c r="T1601" s="50"/>
      <c r="U1601" s="50"/>
      <c r="V1601" s="50"/>
      <c r="W1601" s="50"/>
      <c r="X1601" s="50"/>
      <c r="Y1601" s="50"/>
      <c r="Z1601" s="50"/>
      <c r="AA1601" s="50"/>
      <c r="AB1601" s="50"/>
      <c r="AC1601" s="50"/>
      <c r="AD1601" s="60"/>
      <c r="AE1601" s="60"/>
      <c r="AF1601" s="60"/>
      <c r="AG1601" s="60"/>
      <c r="AH1601" s="60"/>
      <c r="AI1601" s="60"/>
      <c r="AJ1601" s="60"/>
      <c r="AK1601" s="60"/>
      <c r="AL1601" s="60"/>
      <c r="AM1601" s="60"/>
      <c r="AN1601" s="71"/>
      <c r="AO1601" s="71"/>
      <c r="AP1601" s="71"/>
      <c r="AQ1601" s="62"/>
    </row>
    <row r="1602" spans="2:43" ht="12.75">
      <c r="B1602" s="12" t="s">
        <v>1680</v>
      </c>
      <c r="C1602" s="12" t="s">
        <v>1681</v>
      </c>
      <c r="D1602" s="20" t="s">
        <v>166</v>
      </c>
      <c r="E1602" s="50">
        <f t="shared" si="28"/>
        <v>1</v>
      </c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  <c r="P1602" s="50"/>
      <c r="Q1602" s="50">
        <v>1</v>
      </c>
      <c r="R1602" s="50"/>
      <c r="S1602" s="50"/>
      <c r="T1602" s="50"/>
      <c r="U1602" s="50"/>
      <c r="V1602" s="50"/>
      <c r="W1602" s="50"/>
      <c r="X1602" s="50"/>
      <c r="Y1602" s="50"/>
      <c r="Z1602" s="50"/>
      <c r="AA1602" s="50"/>
      <c r="AB1602" s="50"/>
      <c r="AC1602" s="50"/>
      <c r="AD1602" s="60"/>
      <c r="AE1602" s="60"/>
      <c r="AF1602" s="60"/>
      <c r="AG1602" s="60"/>
      <c r="AH1602" s="60"/>
      <c r="AI1602" s="60"/>
      <c r="AJ1602" s="60"/>
      <c r="AK1602" s="60"/>
      <c r="AL1602" s="60"/>
      <c r="AM1602" s="60"/>
      <c r="AN1602" s="71"/>
      <c r="AO1602" s="71"/>
      <c r="AP1602" s="71"/>
      <c r="AQ1602" s="62"/>
    </row>
    <row r="1603" spans="2:43" ht="12.75">
      <c r="B1603" s="12" t="s">
        <v>1682</v>
      </c>
      <c r="C1603" s="12" t="s">
        <v>405</v>
      </c>
      <c r="D1603" s="20" t="s">
        <v>505</v>
      </c>
      <c r="E1603" s="50">
        <f t="shared" si="28"/>
        <v>1</v>
      </c>
      <c r="F1603" s="50"/>
      <c r="G1603" s="50"/>
      <c r="H1603" s="50"/>
      <c r="I1603" s="50"/>
      <c r="J1603" s="50"/>
      <c r="K1603" s="50"/>
      <c r="L1603" s="50"/>
      <c r="M1603" s="50"/>
      <c r="N1603" s="50"/>
      <c r="O1603" s="50">
        <v>1</v>
      </c>
      <c r="P1603" s="50"/>
      <c r="Q1603" s="50"/>
      <c r="R1603" s="50"/>
      <c r="S1603" s="50"/>
      <c r="T1603" s="50"/>
      <c r="U1603" s="50"/>
      <c r="V1603" s="50"/>
      <c r="W1603" s="50"/>
      <c r="X1603" s="50"/>
      <c r="Y1603" s="50"/>
      <c r="Z1603" s="50"/>
      <c r="AA1603" s="50"/>
      <c r="AB1603" s="50"/>
      <c r="AC1603" s="50"/>
      <c r="AD1603" s="60"/>
      <c r="AE1603" s="60"/>
      <c r="AF1603" s="60"/>
      <c r="AG1603" s="60"/>
      <c r="AH1603" s="60"/>
      <c r="AI1603" s="60"/>
      <c r="AJ1603" s="60"/>
      <c r="AK1603" s="60"/>
      <c r="AL1603" s="60"/>
      <c r="AM1603" s="60"/>
      <c r="AN1603" s="71"/>
      <c r="AO1603" s="71"/>
      <c r="AP1603" s="71"/>
      <c r="AQ1603" s="62"/>
    </row>
    <row r="1604" spans="2:43" ht="12.75">
      <c r="B1604" s="13" t="s">
        <v>1682</v>
      </c>
      <c r="C1604" s="13" t="s">
        <v>2277</v>
      </c>
      <c r="D1604" s="20"/>
      <c r="E1604" s="50">
        <f t="shared" si="28"/>
        <v>1</v>
      </c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/>
      <c r="V1604" s="50"/>
      <c r="W1604" s="50"/>
      <c r="X1604" s="50"/>
      <c r="Y1604" s="50"/>
      <c r="Z1604" s="50"/>
      <c r="AA1604" s="50"/>
      <c r="AB1604" s="50"/>
      <c r="AC1604" s="50"/>
      <c r="AD1604" s="60"/>
      <c r="AE1604" s="60"/>
      <c r="AF1604" s="60"/>
      <c r="AG1604" s="60"/>
      <c r="AH1604" s="60"/>
      <c r="AI1604" s="60"/>
      <c r="AJ1604" s="60"/>
      <c r="AK1604" s="60"/>
      <c r="AL1604" s="60"/>
      <c r="AM1604" s="60"/>
      <c r="AN1604" s="69"/>
      <c r="AO1604" s="69"/>
      <c r="AP1604" s="69"/>
      <c r="AQ1604" s="62">
        <v>1</v>
      </c>
    </row>
    <row r="1605" spans="2:45" ht="12.75">
      <c r="B1605" s="13" t="s">
        <v>2376</v>
      </c>
      <c r="C1605" s="13" t="s">
        <v>2430</v>
      </c>
      <c r="D1605" s="20" t="s">
        <v>2429</v>
      </c>
      <c r="E1605" s="50">
        <f t="shared" si="28"/>
        <v>2</v>
      </c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  <c r="R1605" s="50"/>
      <c r="S1605" s="50"/>
      <c r="T1605" s="50"/>
      <c r="U1605" s="50"/>
      <c r="V1605" s="50"/>
      <c r="W1605" s="50"/>
      <c r="X1605" s="50"/>
      <c r="Y1605" s="50"/>
      <c r="Z1605" s="50"/>
      <c r="AA1605" s="50"/>
      <c r="AB1605" s="50"/>
      <c r="AC1605" s="50"/>
      <c r="AD1605" s="60"/>
      <c r="AE1605" s="60"/>
      <c r="AF1605" s="60"/>
      <c r="AG1605" s="60"/>
      <c r="AH1605" s="60"/>
      <c r="AI1605" s="60"/>
      <c r="AJ1605" s="60"/>
      <c r="AK1605" s="60"/>
      <c r="AL1605" s="60"/>
      <c r="AM1605" s="60"/>
      <c r="AN1605" s="69"/>
      <c r="AO1605" s="69"/>
      <c r="AP1605" s="69"/>
      <c r="AQ1605" s="62"/>
      <c r="AR1605" s="3">
        <v>1</v>
      </c>
      <c r="AS1605" s="3">
        <v>1</v>
      </c>
    </row>
    <row r="1606" spans="2:47" ht="12.75">
      <c r="B1606" s="12" t="s">
        <v>1683</v>
      </c>
      <c r="C1606" s="12" t="s">
        <v>1684</v>
      </c>
      <c r="D1606" s="20" t="s">
        <v>1685</v>
      </c>
      <c r="E1606" s="50">
        <f t="shared" si="28"/>
        <v>3</v>
      </c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  <c r="P1606" s="50">
        <v>1</v>
      </c>
      <c r="Q1606" s="50">
        <v>1</v>
      </c>
      <c r="R1606" s="50">
        <v>1</v>
      </c>
      <c r="S1606" s="50"/>
      <c r="T1606" s="50"/>
      <c r="U1606" s="50"/>
      <c r="V1606" s="50"/>
      <c r="W1606" s="50"/>
      <c r="X1606" s="50"/>
      <c r="Y1606" s="50"/>
      <c r="Z1606" s="50"/>
      <c r="AA1606" s="50"/>
      <c r="AB1606" s="50"/>
      <c r="AC1606" s="50"/>
      <c r="AD1606" s="60"/>
      <c r="AE1606" s="60"/>
      <c r="AF1606" s="60"/>
      <c r="AG1606" s="60"/>
      <c r="AH1606" s="60"/>
      <c r="AI1606" s="60"/>
      <c r="AJ1606" s="60"/>
      <c r="AK1606" s="60"/>
      <c r="AL1606" s="60"/>
      <c r="AM1606" s="60"/>
      <c r="AN1606" s="69"/>
      <c r="AO1606" s="69"/>
      <c r="AP1606" s="69"/>
      <c r="AQ1606" s="62"/>
      <c r="AS1606" s="62"/>
      <c r="AT1606" s="62"/>
      <c r="AU1606" s="62"/>
    </row>
    <row r="1607" spans="2:47" ht="12.75">
      <c r="B1607" s="12" t="s">
        <v>1683</v>
      </c>
      <c r="C1607" s="12" t="s">
        <v>1686</v>
      </c>
      <c r="D1607" s="20" t="s">
        <v>73</v>
      </c>
      <c r="E1607" s="50">
        <f t="shared" si="28"/>
        <v>5</v>
      </c>
      <c r="F1607" s="50"/>
      <c r="G1607" s="50"/>
      <c r="H1607" s="50"/>
      <c r="I1607" s="50"/>
      <c r="J1607" s="50"/>
      <c r="K1607" s="50"/>
      <c r="L1607" s="50"/>
      <c r="M1607" s="50"/>
      <c r="N1607" s="50">
        <v>1</v>
      </c>
      <c r="O1607" s="50">
        <v>1</v>
      </c>
      <c r="P1607" s="50">
        <v>1</v>
      </c>
      <c r="Q1607" s="50">
        <v>1</v>
      </c>
      <c r="R1607" s="50">
        <v>1</v>
      </c>
      <c r="S1607" s="50"/>
      <c r="T1607" s="50"/>
      <c r="U1607" s="50"/>
      <c r="V1607" s="50"/>
      <c r="W1607" s="50"/>
      <c r="X1607" s="50"/>
      <c r="Y1607" s="50"/>
      <c r="Z1607" s="50"/>
      <c r="AA1607" s="50"/>
      <c r="AB1607" s="50"/>
      <c r="AC1607" s="50"/>
      <c r="AD1607" s="60"/>
      <c r="AE1607" s="60"/>
      <c r="AF1607" s="60"/>
      <c r="AG1607" s="60"/>
      <c r="AH1607" s="60"/>
      <c r="AI1607" s="60"/>
      <c r="AJ1607" s="60"/>
      <c r="AK1607" s="60"/>
      <c r="AL1607" s="60"/>
      <c r="AM1607" s="60"/>
      <c r="AN1607" s="69"/>
      <c r="AO1607" s="69"/>
      <c r="AP1607" s="69"/>
      <c r="AQ1607" s="62"/>
      <c r="AS1607" s="62"/>
      <c r="AT1607" s="62"/>
      <c r="AU1607" s="62"/>
    </row>
    <row r="1608" spans="2:43" ht="12.75">
      <c r="B1608" s="12" t="s">
        <v>1687</v>
      </c>
      <c r="C1608" s="13" t="s">
        <v>374</v>
      </c>
      <c r="D1608" s="20" t="s">
        <v>1688</v>
      </c>
      <c r="E1608" s="50">
        <f t="shared" si="28"/>
        <v>2</v>
      </c>
      <c r="F1608" s="50"/>
      <c r="G1608" s="50"/>
      <c r="H1608" s="50"/>
      <c r="I1608" s="50"/>
      <c r="J1608" s="50"/>
      <c r="K1608" s="50"/>
      <c r="L1608" s="50">
        <v>1</v>
      </c>
      <c r="M1608" s="50"/>
      <c r="N1608" s="50"/>
      <c r="O1608" s="50">
        <v>1</v>
      </c>
      <c r="P1608" s="50"/>
      <c r="Q1608" s="50"/>
      <c r="R1608" s="50"/>
      <c r="S1608" s="50"/>
      <c r="T1608" s="50"/>
      <c r="U1608" s="50"/>
      <c r="V1608" s="50"/>
      <c r="W1608" s="50"/>
      <c r="X1608" s="50"/>
      <c r="Y1608" s="50"/>
      <c r="Z1608" s="50"/>
      <c r="AA1608" s="50"/>
      <c r="AB1608" s="50"/>
      <c r="AC1608" s="50"/>
      <c r="AD1608" s="60"/>
      <c r="AE1608" s="60"/>
      <c r="AF1608" s="60"/>
      <c r="AG1608" s="60"/>
      <c r="AH1608" s="60"/>
      <c r="AI1608" s="60"/>
      <c r="AJ1608" s="60"/>
      <c r="AK1608" s="60"/>
      <c r="AL1608" s="60"/>
      <c r="AM1608" s="60"/>
      <c r="AN1608" s="71"/>
      <c r="AO1608" s="71"/>
      <c r="AP1608" s="69"/>
      <c r="AQ1608" s="62"/>
    </row>
    <row r="1609" spans="2:43" ht="12.75">
      <c r="B1609" s="12" t="s">
        <v>1689</v>
      </c>
      <c r="C1609" s="12" t="s">
        <v>1690</v>
      </c>
      <c r="D1609" s="20" t="s">
        <v>490</v>
      </c>
      <c r="E1609" s="50">
        <f t="shared" si="28"/>
        <v>2</v>
      </c>
      <c r="F1609" s="50"/>
      <c r="G1609" s="50"/>
      <c r="H1609" s="50"/>
      <c r="I1609" s="50"/>
      <c r="J1609" s="50"/>
      <c r="K1609" s="50">
        <v>1</v>
      </c>
      <c r="L1609" s="50">
        <v>1</v>
      </c>
      <c r="M1609" s="50"/>
      <c r="N1609" s="50"/>
      <c r="O1609" s="50"/>
      <c r="P1609" s="50"/>
      <c r="Q1609" s="50"/>
      <c r="R1609" s="50"/>
      <c r="S1609" s="50"/>
      <c r="T1609" s="50"/>
      <c r="U1609" s="50"/>
      <c r="V1609" s="50"/>
      <c r="W1609" s="50"/>
      <c r="X1609" s="50"/>
      <c r="Y1609" s="50"/>
      <c r="Z1609" s="50"/>
      <c r="AA1609" s="50"/>
      <c r="AB1609" s="50"/>
      <c r="AC1609" s="50"/>
      <c r="AD1609" s="60"/>
      <c r="AE1609" s="60"/>
      <c r="AF1609" s="60"/>
      <c r="AG1609" s="60"/>
      <c r="AH1609" s="60"/>
      <c r="AI1609" s="60"/>
      <c r="AJ1609" s="60"/>
      <c r="AK1609" s="60"/>
      <c r="AL1609" s="60"/>
      <c r="AM1609" s="60"/>
      <c r="AN1609" s="71"/>
      <c r="AO1609" s="71"/>
      <c r="AP1609" s="69"/>
      <c r="AQ1609" s="62"/>
    </row>
    <row r="1610" spans="1:43" ht="12.75">
      <c r="A1610" s="7" t="s">
        <v>41</v>
      </c>
      <c r="B1610" s="12" t="s">
        <v>1689</v>
      </c>
      <c r="C1610" s="12" t="s">
        <v>418</v>
      </c>
      <c r="D1610" s="20" t="s">
        <v>490</v>
      </c>
      <c r="E1610" s="50">
        <f t="shared" si="28"/>
        <v>1</v>
      </c>
      <c r="F1610" s="50"/>
      <c r="G1610" s="50"/>
      <c r="H1610" s="50"/>
      <c r="I1610" s="50"/>
      <c r="J1610" s="50"/>
      <c r="K1610" s="50">
        <v>1</v>
      </c>
      <c r="L1610" s="50"/>
      <c r="M1610" s="50"/>
      <c r="N1610" s="50"/>
      <c r="O1610" s="50"/>
      <c r="P1610" s="50"/>
      <c r="Q1610" s="50"/>
      <c r="R1610" s="50"/>
      <c r="S1610" s="50"/>
      <c r="T1610" s="50"/>
      <c r="U1610" s="50"/>
      <c r="V1610" s="50"/>
      <c r="W1610" s="50"/>
      <c r="X1610" s="50"/>
      <c r="Y1610" s="50"/>
      <c r="Z1610" s="50"/>
      <c r="AA1610" s="50"/>
      <c r="AB1610" s="50"/>
      <c r="AC1610" s="50"/>
      <c r="AD1610" s="60"/>
      <c r="AE1610" s="60"/>
      <c r="AF1610" s="60"/>
      <c r="AG1610" s="60"/>
      <c r="AH1610" s="60"/>
      <c r="AI1610" s="60"/>
      <c r="AJ1610" s="60"/>
      <c r="AK1610" s="60"/>
      <c r="AL1610" s="60"/>
      <c r="AM1610" s="60"/>
      <c r="AN1610" s="71"/>
      <c r="AO1610" s="71"/>
      <c r="AP1610" s="71"/>
      <c r="AQ1610" s="62"/>
    </row>
    <row r="1611" spans="2:47" ht="12.75">
      <c r="B1611" s="12" t="s">
        <v>1691</v>
      </c>
      <c r="C1611" s="12" t="s">
        <v>405</v>
      </c>
      <c r="D1611" s="20" t="s">
        <v>1692</v>
      </c>
      <c r="E1611" s="50">
        <f t="shared" si="28"/>
        <v>6</v>
      </c>
      <c r="F1611" s="50"/>
      <c r="G1611" s="50"/>
      <c r="H1611" s="50">
        <v>1</v>
      </c>
      <c r="I1611" s="50">
        <v>1</v>
      </c>
      <c r="J1611" s="50"/>
      <c r="K1611" s="50">
        <v>1</v>
      </c>
      <c r="L1611" s="50">
        <v>1</v>
      </c>
      <c r="M1611" s="50">
        <v>1</v>
      </c>
      <c r="N1611" s="50">
        <v>1</v>
      </c>
      <c r="O1611" s="50"/>
      <c r="P1611" s="50"/>
      <c r="Q1611" s="50"/>
      <c r="R1611" s="50"/>
      <c r="S1611" s="50"/>
      <c r="T1611" s="50"/>
      <c r="U1611" s="50"/>
      <c r="V1611" s="50"/>
      <c r="W1611" s="50"/>
      <c r="X1611" s="50"/>
      <c r="Y1611" s="50"/>
      <c r="Z1611" s="50"/>
      <c r="AA1611" s="50"/>
      <c r="AB1611" s="50"/>
      <c r="AC1611" s="50"/>
      <c r="AD1611" s="60"/>
      <c r="AE1611" s="60"/>
      <c r="AF1611" s="60"/>
      <c r="AG1611" s="60"/>
      <c r="AH1611" s="60"/>
      <c r="AI1611" s="60"/>
      <c r="AJ1611" s="60"/>
      <c r="AK1611" s="60"/>
      <c r="AL1611" s="60"/>
      <c r="AM1611" s="60"/>
      <c r="AN1611" s="69"/>
      <c r="AO1611" s="69"/>
      <c r="AP1611" s="69"/>
      <c r="AQ1611" s="62"/>
      <c r="AS1611" s="62"/>
      <c r="AT1611" s="62"/>
      <c r="AU1611" s="62"/>
    </row>
    <row r="1612" spans="2:43" ht="12.75">
      <c r="B1612" s="12" t="s">
        <v>1693</v>
      </c>
      <c r="C1612" s="12" t="s">
        <v>72</v>
      </c>
      <c r="D1612" s="20" t="s">
        <v>1694</v>
      </c>
      <c r="E1612" s="50">
        <f t="shared" si="28"/>
        <v>1</v>
      </c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/>
      <c r="U1612" s="50">
        <v>1</v>
      </c>
      <c r="V1612" s="50"/>
      <c r="W1612" s="50"/>
      <c r="X1612" s="50"/>
      <c r="Y1612" s="50"/>
      <c r="Z1612" s="50"/>
      <c r="AA1612" s="50"/>
      <c r="AB1612" s="50"/>
      <c r="AC1612" s="50"/>
      <c r="AD1612" s="60"/>
      <c r="AE1612" s="60"/>
      <c r="AF1612" s="60"/>
      <c r="AG1612" s="60"/>
      <c r="AH1612" s="60"/>
      <c r="AI1612" s="60"/>
      <c r="AJ1612" s="60"/>
      <c r="AK1612" s="60"/>
      <c r="AL1612" s="60"/>
      <c r="AM1612" s="60"/>
      <c r="AN1612" s="71"/>
      <c r="AO1612" s="71"/>
      <c r="AP1612" s="71"/>
      <c r="AQ1612" s="62"/>
    </row>
    <row r="1613" spans="2:43" ht="12.75">
      <c r="B1613" s="12" t="s">
        <v>1695</v>
      </c>
      <c r="C1613" s="12" t="s">
        <v>46</v>
      </c>
      <c r="D1613" s="20" t="s">
        <v>1696</v>
      </c>
      <c r="E1613" s="50">
        <f t="shared" si="28"/>
        <v>1</v>
      </c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  <c r="P1613" s="50"/>
      <c r="Q1613" s="50">
        <v>1</v>
      </c>
      <c r="R1613" s="50"/>
      <c r="S1613" s="50"/>
      <c r="T1613" s="50"/>
      <c r="U1613" s="50"/>
      <c r="V1613" s="50"/>
      <c r="W1613" s="50"/>
      <c r="X1613" s="50"/>
      <c r="Y1613" s="50"/>
      <c r="Z1613" s="50"/>
      <c r="AA1613" s="50"/>
      <c r="AB1613" s="50"/>
      <c r="AC1613" s="50"/>
      <c r="AD1613" s="60"/>
      <c r="AE1613" s="60"/>
      <c r="AF1613" s="60"/>
      <c r="AG1613" s="60"/>
      <c r="AH1613" s="60"/>
      <c r="AI1613" s="60"/>
      <c r="AJ1613" s="60"/>
      <c r="AK1613" s="60"/>
      <c r="AL1613" s="60"/>
      <c r="AM1613" s="60"/>
      <c r="AN1613" s="71"/>
      <c r="AO1613" s="71"/>
      <c r="AP1613" s="71"/>
      <c r="AQ1613" s="62"/>
    </row>
    <row r="1614" spans="1:43" ht="12.75">
      <c r="A1614" s="63" t="s">
        <v>41</v>
      </c>
      <c r="B1614" s="12" t="s">
        <v>1697</v>
      </c>
      <c r="C1614" s="12" t="s">
        <v>195</v>
      </c>
      <c r="D1614" s="20"/>
      <c r="E1614" s="50">
        <f t="shared" si="28"/>
        <v>1</v>
      </c>
      <c r="F1614" s="50"/>
      <c r="G1614" s="50"/>
      <c r="H1614" s="50"/>
      <c r="I1614" s="50"/>
      <c r="J1614" s="50">
        <v>1</v>
      </c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  <c r="V1614" s="50"/>
      <c r="W1614" s="50"/>
      <c r="X1614" s="50"/>
      <c r="Y1614" s="50"/>
      <c r="Z1614" s="50"/>
      <c r="AA1614" s="50"/>
      <c r="AB1614" s="50"/>
      <c r="AC1614" s="50"/>
      <c r="AD1614" s="60"/>
      <c r="AE1614" s="60"/>
      <c r="AF1614" s="60"/>
      <c r="AG1614" s="60"/>
      <c r="AH1614" s="60"/>
      <c r="AI1614" s="60"/>
      <c r="AJ1614" s="60"/>
      <c r="AK1614" s="60"/>
      <c r="AL1614" s="60"/>
      <c r="AM1614" s="60"/>
      <c r="AN1614" s="71"/>
      <c r="AO1614" s="71"/>
      <c r="AP1614" s="71"/>
      <c r="AQ1614" s="62"/>
    </row>
    <row r="1615" spans="1:43" ht="12.75">
      <c r="A1615" s="7" t="s">
        <v>41</v>
      </c>
      <c r="B1615" s="12" t="s">
        <v>1698</v>
      </c>
      <c r="C1615" s="12" t="s">
        <v>1699</v>
      </c>
      <c r="D1615" s="20" t="s">
        <v>1821</v>
      </c>
      <c r="E1615" s="50">
        <f t="shared" si="28"/>
        <v>2</v>
      </c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>
        <v>1</v>
      </c>
      <c r="R1615" s="50"/>
      <c r="S1615" s="50"/>
      <c r="T1615" s="50"/>
      <c r="U1615" s="50"/>
      <c r="V1615" s="50"/>
      <c r="W1615" s="50"/>
      <c r="X1615" s="50"/>
      <c r="Y1615" s="50"/>
      <c r="Z1615" s="50"/>
      <c r="AA1615" s="50"/>
      <c r="AB1615" s="50">
        <v>1</v>
      </c>
      <c r="AC1615" s="50"/>
      <c r="AD1615" s="60"/>
      <c r="AE1615" s="60"/>
      <c r="AF1615" s="60"/>
      <c r="AG1615" s="60"/>
      <c r="AH1615" s="60"/>
      <c r="AI1615" s="60"/>
      <c r="AJ1615" s="60"/>
      <c r="AK1615" s="60"/>
      <c r="AL1615" s="60"/>
      <c r="AM1615" s="60"/>
      <c r="AN1615" s="71"/>
      <c r="AO1615" s="71"/>
      <c r="AP1615" s="69"/>
      <c r="AQ1615" s="62"/>
    </row>
    <row r="1616" spans="1:44" ht="12.75">
      <c r="A1616" s="7" t="s">
        <v>41</v>
      </c>
      <c r="B1616" s="13" t="s">
        <v>2377</v>
      </c>
      <c r="C1616" s="13" t="s">
        <v>2378</v>
      </c>
      <c r="D1616" s="20"/>
      <c r="E1616" s="50">
        <f t="shared" si="28"/>
        <v>1</v>
      </c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0"/>
      <c r="S1616" s="50"/>
      <c r="T1616" s="50"/>
      <c r="U1616" s="50"/>
      <c r="V1616" s="50"/>
      <c r="W1616" s="50"/>
      <c r="X1616" s="50"/>
      <c r="Y1616" s="50"/>
      <c r="Z1616" s="50"/>
      <c r="AA1616" s="50"/>
      <c r="AB1616" s="50"/>
      <c r="AC1616" s="50"/>
      <c r="AD1616" s="60"/>
      <c r="AE1616" s="60"/>
      <c r="AF1616" s="60"/>
      <c r="AG1616" s="60"/>
      <c r="AH1616" s="60"/>
      <c r="AI1616" s="60"/>
      <c r="AJ1616" s="60"/>
      <c r="AK1616" s="60"/>
      <c r="AL1616" s="60"/>
      <c r="AM1616" s="60"/>
      <c r="AN1616" s="71"/>
      <c r="AO1616" s="71"/>
      <c r="AP1616" s="69"/>
      <c r="AQ1616" s="62"/>
      <c r="AR1616" s="3">
        <v>1</v>
      </c>
    </row>
    <row r="1617" spans="2:43" ht="12.75">
      <c r="B1617" s="12" t="s">
        <v>1700</v>
      </c>
      <c r="C1617" s="12" t="s">
        <v>619</v>
      </c>
      <c r="D1617" s="20" t="s">
        <v>182</v>
      </c>
      <c r="E1617" s="50">
        <f t="shared" si="28"/>
        <v>1</v>
      </c>
      <c r="F1617" s="50"/>
      <c r="G1617" s="50"/>
      <c r="H1617" s="50"/>
      <c r="I1617" s="50">
        <v>1</v>
      </c>
      <c r="J1617" s="50"/>
      <c r="K1617" s="50"/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  <c r="V1617" s="50"/>
      <c r="W1617" s="50"/>
      <c r="X1617" s="50"/>
      <c r="Y1617" s="50"/>
      <c r="Z1617" s="50"/>
      <c r="AA1617" s="50"/>
      <c r="AB1617" s="50"/>
      <c r="AC1617" s="50"/>
      <c r="AD1617" s="60"/>
      <c r="AE1617" s="60"/>
      <c r="AF1617" s="60"/>
      <c r="AG1617" s="60"/>
      <c r="AH1617" s="60"/>
      <c r="AI1617" s="60"/>
      <c r="AJ1617" s="60"/>
      <c r="AK1617" s="60"/>
      <c r="AL1617" s="60"/>
      <c r="AM1617" s="60"/>
      <c r="AN1617" s="71"/>
      <c r="AO1617" s="71"/>
      <c r="AP1617" s="71"/>
      <c r="AQ1617" s="62"/>
    </row>
    <row r="1618" spans="1:43" ht="12.75">
      <c r="A1618" s="61"/>
      <c r="B1618" s="13" t="s">
        <v>2180</v>
      </c>
      <c r="C1618" s="13" t="s">
        <v>319</v>
      </c>
      <c r="D1618" s="20" t="s">
        <v>2183</v>
      </c>
      <c r="E1618" s="50">
        <f t="shared" si="28"/>
        <v>1</v>
      </c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  <c r="R1618" s="50"/>
      <c r="S1618" s="50"/>
      <c r="T1618" s="50"/>
      <c r="U1618" s="50"/>
      <c r="V1618" s="50"/>
      <c r="W1618" s="50"/>
      <c r="X1618" s="50"/>
      <c r="Y1618" s="50"/>
      <c r="Z1618" s="50"/>
      <c r="AA1618" s="50"/>
      <c r="AB1618" s="50"/>
      <c r="AC1618" s="50"/>
      <c r="AD1618" s="60"/>
      <c r="AE1618" s="60"/>
      <c r="AF1618" s="60"/>
      <c r="AG1618" s="60"/>
      <c r="AH1618" s="60"/>
      <c r="AI1618" s="60"/>
      <c r="AJ1618" s="60"/>
      <c r="AK1618" s="60"/>
      <c r="AL1618" s="60"/>
      <c r="AM1618" s="60"/>
      <c r="AN1618" s="71">
        <v>1</v>
      </c>
      <c r="AO1618" s="71"/>
      <c r="AP1618" s="71"/>
      <c r="AQ1618" s="62"/>
    </row>
    <row r="1619" spans="2:43" ht="12.75">
      <c r="B1619" s="13" t="s">
        <v>2180</v>
      </c>
      <c r="C1619" s="13" t="s">
        <v>2182</v>
      </c>
      <c r="D1619" s="20" t="s">
        <v>2183</v>
      </c>
      <c r="E1619" s="50">
        <f t="shared" si="28"/>
        <v>1</v>
      </c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0"/>
      <c r="S1619" s="50"/>
      <c r="T1619" s="50"/>
      <c r="U1619" s="50"/>
      <c r="V1619" s="50"/>
      <c r="W1619" s="50"/>
      <c r="X1619" s="50"/>
      <c r="Y1619" s="50"/>
      <c r="Z1619" s="50"/>
      <c r="AA1619" s="50"/>
      <c r="AB1619" s="50"/>
      <c r="AC1619" s="5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71">
        <v>1</v>
      </c>
      <c r="AO1619" s="71"/>
      <c r="AP1619" s="71"/>
      <c r="AQ1619" s="62"/>
    </row>
    <row r="1620" spans="1:43" ht="12.75">
      <c r="A1620" s="61"/>
      <c r="B1620" s="12" t="s">
        <v>1701</v>
      </c>
      <c r="C1620" s="12" t="s">
        <v>1702</v>
      </c>
      <c r="D1620" s="20" t="s">
        <v>92</v>
      </c>
      <c r="E1620" s="50">
        <f t="shared" si="28"/>
        <v>2</v>
      </c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  <c r="R1620" s="50"/>
      <c r="S1620" s="50"/>
      <c r="T1620" s="50"/>
      <c r="U1620" s="50">
        <v>1</v>
      </c>
      <c r="V1620" s="50"/>
      <c r="W1620" s="50">
        <v>1</v>
      </c>
      <c r="X1620" s="50"/>
      <c r="Y1620" s="50"/>
      <c r="Z1620" s="50"/>
      <c r="AA1620" s="50"/>
      <c r="AB1620" s="50"/>
      <c r="AC1620" s="5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71"/>
      <c r="AO1620" s="71"/>
      <c r="AP1620" s="69"/>
      <c r="AQ1620" s="62"/>
    </row>
    <row r="1621" spans="1:43" ht="12.75">
      <c r="A1621" s="63" t="s">
        <v>41</v>
      </c>
      <c r="B1621" s="13" t="s">
        <v>2184</v>
      </c>
      <c r="C1621" s="13" t="s">
        <v>2185</v>
      </c>
      <c r="D1621" s="20"/>
      <c r="E1621" s="50">
        <f t="shared" si="28"/>
        <v>1</v>
      </c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/>
      <c r="W1621" s="50"/>
      <c r="X1621" s="50"/>
      <c r="Y1621" s="50"/>
      <c r="Z1621" s="50"/>
      <c r="AA1621" s="50"/>
      <c r="AB1621" s="50"/>
      <c r="AC1621" s="5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71">
        <v>1</v>
      </c>
      <c r="AO1621" s="71"/>
      <c r="AP1621" s="71"/>
      <c r="AQ1621" s="62"/>
    </row>
    <row r="1622" spans="2:43" ht="12.75">
      <c r="B1622" s="13" t="s">
        <v>2273</v>
      </c>
      <c r="C1622" s="13" t="s">
        <v>1524</v>
      </c>
      <c r="D1622" s="20" t="s">
        <v>1208</v>
      </c>
      <c r="E1622" s="50">
        <f t="shared" si="28"/>
        <v>1</v>
      </c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  <c r="V1622" s="50"/>
      <c r="W1622" s="50"/>
      <c r="X1622" s="50"/>
      <c r="Y1622" s="50"/>
      <c r="Z1622" s="50"/>
      <c r="AA1622" s="50"/>
      <c r="AB1622" s="50"/>
      <c r="AC1622" s="50"/>
      <c r="AD1622" s="60"/>
      <c r="AE1622" s="60"/>
      <c r="AF1622" s="60"/>
      <c r="AG1622" s="60"/>
      <c r="AH1622" s="60"/>
      <c r="AI1622" s="60"/>
      <c r="AJ1622" s="60"/>
      <c r="AK1622" s="60"/>
      <c r="AL1622" s="60"/>
      <c r="AM1622" s="60"/>
      <c r="AN1622" s="71"/>
      <c r="AO1622" s="71"/>
      <c r="AP1622" s="71">
        <v>1</v>
      </c>
      <c r="AQ1622" s="62"/>
    </row>
    <row r="1623" spans="1:47" ht="12.75">
      <c r="A1623" s="7" t="s">
        <v>41</v>
      </c>
      <c r="B1623" s="12" t="s">
        <v>1988</v>
      </c>
      <c r="C1623" s="12" t="s">
        <v>1989</v>
      </c>
      <c r="D1623" s="20" t="s">
        <v>443</v>
      </c>
      <c r="E1623" s="50">
        <f t="shared" si="28"/>
        <v>2</v>
      </c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  <c r="P1623" s="50"/>
      <c r="Q1623" s="50"/>
      <c r="R1623" s="50"/>
      <c r="S1623" s="50"/>
      <c r="T1623" s="50"/>
      <c r="U1623" s="50"/>
      <c r="V1623" s="50"/>
      <c r="W1623" s="50"/>
      <c r="X1623" s="50"/>
      <c r="Y1623" s="50"/>
      <c r="Z1623" s="50"/>
      <c r="AA1623" s="50"/>
      <c r="AB1623" s="50"/>
      <c r="AC1623" s="50"/>
      <c r="AD1623" s="60"/>
      <c r="AE1623" s="60"/>
      <c r="AF1623" s="60"/>
      <c r="AG1623" s="60"/>
      <c r="AH1623" s="60">
        <v>1</v>
      </c>
      <c r="AI1623" s="60"/>
      <c r="AJ1623" s="60"/>
      <c r="AK1623" s="60"/>
      <c r="AL1623" s="60"/>
      <c r="AM1623" s="60"/>
      <c r="AN1623" s="71"/>
      <c r="AO1623" s="71"/>
      <c r="AP1623" s="71"/>
      <c r="AQ1623" s="62"/>
      <c r="AR1623" s="3">
        <v>1</v>
      </c>
      <c r="AS1623" s="62"/>
      <c r="AT1623" s="62"/>
      <c r="AU1623" s="62"/>
    </row>
    <row r="1624" spans="2:43" ht="12.75">
      <c r="B1624" s="12" t="s">
        <v>1668</v>
      </c>
      <c r="C1624" s="12" t="s">
        <v>306</v>
      </c>
      <c r="D1624" s="20"/>
      <c r="E1624" s="50">
        <f t="shared" si="28"/>
        <v>1</v>
      </c>
      <c r="F1624" s="50"/>
      <c r="G1624" s="50"/>
      <c r="H1624" s="50"/>
      <c r="I1624" s="50"/>
      <c r="J1624" s="50"/>
      <c r="K1624" s="50"/>
      <c r="L1624" s="50"/>
      <c r="M1624" s="50">
        <v>1</v>
      </c>
      <c r="N1624" s="50"/>
      <c r="O1624" s="50"/>
      <c r="P1624" s="50"/>
      <c r="Q1624" s="50"/>
      <c r="R1624" s="50"/>
      <c r="S1624" s="50"/>
      <c r="T1624" s="50"/>
      <c r="U1624" s="50"/>
      <c r="V1624" s="50"/>
      <c r="W1624" s="50"/>
      <c r="X1624" s="50"/>
      <c r="Y1624" s="50"/>
      <c r="Z1624" s="50"/>
      <c r="AA1624" s="50"/>
      <c r="AB1624" s="50"/>
      <c r="AC1624" s="50"/>
      <c r="AD1624" s="60"/>
      <c r="AE1624" s="60"/>
      <c r="AF1624" s="60"/>
      <c r="AG1624" s="60"/>
      <c r="AH1624" s="60"/>
      <c r="AI1624" s="60"/>
      <c r="AJ1624" s="60"/>
      <c r="AK1624" s="60"/>
      <c r="AL1624" s="60"/>
      <c r="AM1624" s="60"/>
      <c r="AN1624" s="71"/>
      <c r="AO1624" s="71"/>
      <c r="AP1624" s="71"/>
      <c r="AQ1624" s="62"/>
    </row>
    <row r="1625" spans="2:44" ht="12.75">
      <c r="B1625" s="13" t="s">
        <v>2339</v>
      </c>
      <c r="C1625" s="13" t="s">
        <v>2340</v>
      </c>
      <c r="D1625" s="20" t="s">
        <v>1208</v>
      </c>
      <c r="E1625" s="50">
        <f t="shared" si="28"/>
        <v>1</v>
      </c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  <c r="R1625" s="50"/>
      <c r="S1625" s="50"/>
      <c r="T1625" s="50"/>
      <c r="U1625" s="50"/>
      <c r="V1625" s="50"/>
      <c r="W1625" s="50"/>
      <c r="X1625" s="50"/>
      <c r="Y1625" s="50"/>
      <c r="Z1625" s="50"/>
      <c r="AA1625" s="50"/>
      <c r="AB1625" s="50"/>
      <c r="AC1625" s="50"/>
      <c r="AD1625" s="60"/>
      <c r="AE1625" s="60"/>
      <c r="AF1625" s="60"/>
      <c r="AG1625" s="60"/>
      <c r="AH1625" s="60"/>
      <c r="AI1625" s="60"/>
      <c r="AJ1625" s="60"/>
      <c r="AK1625" s="60"/>
      <c r="AL1625" s="60"/>
      <c r="AM1625" s="60"/>
      <c r="AN1625" s="71"/>
      <c r="AO1625" s="71"/>
      <c r="AP1625" s="71"/>
      <c r="AQ1625" s="62"/>
      <c r="AR1625" s="3">
        <v>1</v>
      </c>
    </row>
    <row r="1626" spans="1:43" ht="12.75">
      <c r="A1626" s="7"/>
      <c r="B1626" s="12" t="s">
        <v>1737</v>
      </c>
      <c r="C1626" s="12" t="s">
        <v>585</v>
      </c>
      <c r="D1626" s="20" t="s">
        <v>403</v>
      </c>
      <c r="E1626" s="50">
        <f t="shared" si="28"/>
        <v>1</v>
      </c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  <c r="P1626" s="50"/>
      <c r="Q1626" s="50"/>
      <c r="R1626" s="50"/>
      <c r="S1626" s="50"/>
      <c r="T1626" s="50"/>
      <c r="U1626" s="50"/>
      <c r="V1626" s="50"/>
      <c r="W1626" s="50"/>
      <c r="X1626" s="50"/>
      <c r="Y1626" s="50">
        <v>1</v>
      </c>
      <c r="Z1626" s="50"/>
      <c r="AA1626" s="50"/>
      <c r="AB1626" s="50"/>
      <c r="AC1626" s="50"/>
      <c r="AD1626" s="60"/>
      <c r="AE1626" s="60"/>
      <c r="AF1626" s="60"/>
      <c r="AG1626" s="60"/>
      <c r="AH1626" s="60"/>
      <c r="AI1626" s="60"/>
      <c r="AJ1626" s="60"/>
      <c r="AK1626" s="60"/>
      <c r="AL1626" s="60"/>
      <c r="AM1626" s="60"/>
      <c r="AN1626" s="71"/>
      <c r="AO1626" s="71"/>
      <c r="AP1626" s="71"/>
      <c r="AQ1626" s="62"/>
    </row>
    <row r="1627" spans="1:43" ht="12.75">
      <c r="A1627" s="7" t="s">
        <v>41</v>
      </c>
      <c r="B1627" s="12" t="s">
        <v>1203</v>
      </c>
      <c r="C1627" s="12" t="s">
        <v>1204</v>
      </c>
      <c r="D1627" s="20" t="s">
        <v>509</v>
      </c>
      <c r="E1627" s="50">
        <f t="shared" si="28"/>
        <v>2</v>
      </c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  <c r="P1627" s="50"/>
      <c r="Q1627" s="50"/>
      <c r="R1627" s="50"/>
      <c r="S1627" s="50">
        <v>1</v>
      </c>
      <c r="T1627" s="50"/>
      <c r="U1627" s="50"/>
      <c r="V1627" s="50"/>
      <c r="W1627" s="50"/>
      <c r="X1627" s="50"/>
      <c r="Y1627" s="50"/>
      <c r="Z1627" s="50">
        <v>1</v>
      </c>
      <c r="AA1627" s="50"/>
      <c r="AB1627" s="50"/>
      <c r="AC1627" s="50"/>
      <c r="AD1627" s="60"/>
      <c r="AE1627" s="60"/>
      <c r="AF1627" s="60"/>
      <c r="AG1627" s="60"/>
      <c r="AH1627" s="60"/>
      <c r="AI1627" s="60"/>
      <c r="AJ1627" s="60"/>
      <c r="AK1627" s="60"/>
      <c r="AL1627" s="60"/>
      <c r="AM1627" s="60"/>
      <c r="AN1627" s="71"/>
      <c r="AO1627" s="71"/>
      <c r="AP1627" s="69"/>
      <c r="AQ1627" s="62"/>
    </row>
    <row r="1628" spans="1:47" ht="12.75">
      <c r="A1628" s="61"/>
      <c r="B1628" s="12" t="s">
        <v>1205</v>
      </c>
      <c r="C1628" s="12" t="s">
        <v>61</v>
      </c>
      <c r="D1628" s="20" t="s">
        <v>1822</v>
      </c>
      <c r="E1628" s="50">
        <f t="shared" si="28"/>
        <v>12</v>
      </c>
      <c r="F1628" s="50"/>
      <c r="G1628" s="50"/>
      <c r="H1628" s="50">
        <v>1</v>
      </c>
      <c r="I1628" s="50">
        <v>1</v>
      </c>
      <c r="J1628" s="50">
        <v>1</v>
      </c>
      <c r="K1628" s="50">
        <v>1</v>
      </c>
      <c r="L1628" s="50"/>
      <c r="M1628" s="50"/>
      <c r="N1628" s="50"/>
      <c r="O1628" s="50"/>
      <c r="P1628" s="50"/>
      <c r="Q1628" s="50"/>
      <c r="R1628" s="50"/>
      <c r="S1628" s="50"/>
      <c r="T1628" s="50"/>
      <c r="U1628" s="50"/>
      <c r="V1628" s="50"/>
      <c r="W1628" s="50"/>
      <c r="X1628" s="50">
        <v>1</v>
      </c>
      <c r="Y1628" s="50"/>
      <c r="Z1628" s="50"/>
      <c r="AA1628" s="50"/>
      <c r="AB1628" s="50">
        <v>1</v>
      </c>
      <c r="AC1628" s="50"/>
      <c r="AD1628" s="60"/>
      <c r="AE1628" s="60"/>
      <c r="AF1628" s="60">
        <v>1</v>
      </c>
      <c r="AG1628" s="60">
        <v>1</v>
      </c>
      <c r="AH1628" s="60"/>
      <c r="AI1628" s="60">
        <v>1</v>
      </c>
      <c r="AJ1628" s="60">
        <v>1</v>
      </c>
      <c r="AK1628" s="60">
        <v>1</v>
      </c>
      <c r="AL1628" s="60"/>
      <c r="AM1628" s="60"/>
      <c r="AN1628" s="71">
        <v>1</v>
      </c>
      <c r="AO1628" s="69"/>
      <c r="AP1628" s="69"/>
      <c r="AQ1628" s="62"/>
      <c r="AS1628" s="62"/>
      <c r="AT1628" s="62"/>
      <c r="AU1628" s="62"/>
    </row>
    <row r="1629" spans="1:47" ht="12.75">
      <c r="A1629" s="86"/>
      <c r="B1629" s="55" t="s">
        <v>1205</v>
      </c>
      <c r="C1629" s="55" t="s">
        <v>762</v>
      </c>
      <c r="D1629" s="56" t="s">
        <v>73</v>
      </c>
      <c r="E1629" s="57">
        <f t="shared" si="28"/>
        <v>4</v>
      </c>
      <c r="F1629" s="57"/>
      <c r="G1629" s="57"/>
      <c r="H1629" s="57"/>
      <c r="I1629" s="57"/>
      <c r="J1629" s="57"/>
      <c r="K1629" s="57"/>
      <c r="L1629" s="57"/>
      <c r="M1629" s="57"/>
      <c r="N1629" s="57"/>
      <c r="O1629" s="57">
        <v>1</v>
      </c>
      <c r="P1629" s="57">
        <v>1</v>
      </c>
      <c r="Q1629" s="57"/>
      <c r="R1629" s="57"/>
      <c r="S1629" s="57">
        <v>1</v>
      </c>
      <c r="T1629" s="57">
        <v>1</v>
      </c>
      <c r="U1629" s="57"/>
      <c r="V1629" s="57"/>
      <c r="W1629" s="57"/>
      <c r="X1629" s="57"/>
      <c r="Y1629" s="57"/>
      <c r="Z1629" s="57"/>
      <c r="AA1629" s="57"/>
      <c r="AB1629" s="57"/>
      <c r="AC1629" s="57"/>
      <c r="AD1629" s="58"/>
      <c r="AE1629" s="58"/>
      <c r="AF1629" s="58"/>
      <c r="AG1629" s="58"/>
      <c r="AH1629" s="58"/>
      <c r="AI1629" s="58"/>
      <c r="AJ1629" s="58"/>
      <c r="AK1629" s="58"/>
      <c r="AL1629" s="58"/>
      <c r="AM1629" s="58"/>
      <c r="AN1629" s="70"/>
      <c r="AO1629" s="70"/>
      <c r="AP1629" s="70"/>
      <c r="AQ1629" s="77"/>
      <c r="AR1629" s="64"/>
      <c r="AS1629" s="77"/>
      <c r="AT1629" s="77"/>
      <c r="AU1629" s="77"/>
    </row>
    <row r="1630" spans="1:47" ht="12.75">
      <c r="A1630" s="85"/>
      <c r="B1630" s="55" t="s">
        <v>1205</v>
      </c>
      <c r="C1630" s="55" t="s">
        <v>209</v>
      </c>
      <c r="D1630" s="56" t="s">
        <v>288</v>
      </c>
      <c r="E1630" s="57">
        <f t="shared" si="28"/>
        <v>4</v>
      </c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7">
        <v>1</v>
      </c>
      <c r="T1630" s="57">
        <v>1</v>
      </c>
      <c r="U1630" s="57"/>
      <c r="V1630" s="57">
        <v>1</v>
      </c>
      <c r="W1630" s="57">
        <v>1</v>
      </c>
      <c r="X1630" s="57"/>
      <c r="Y1630" s="57"/>
      <c r="Z1630" s="57"/>
      <c r="AA1630" s="57"/>
      <c r="AB1630" s="57"/>
      <c r="AC1630" s="57"/>
      <c r="AD1630" s="58"/>
      <c r="AE1630" s="58"/>
      <c r="AF1630" s="58"/>
      <c r="AG1630" s="58"/>
      <c r="AH1630" s="58"/>
      <c r="AI1630" s="58"/>
      <c r="AJ1630" s="58"/>
      <c r="AK1630" s="58"/>
      <c r="AL1630" s="58"/>
      <c r="AM1630" s="58"/>
      <c r="AN1630" s="70"/>
      <c r="AO1630" s="70"/>
      <c r="AP1630" s="70"/>
      <c r="AQ1630" s="77"/>
      <c r="AR1630" s="64"/>
      <c r="AS1630" s="77"/>
      <c r="AT1630" s="77"/>
      <c r="AU1630" s="77"/>
    </row>
    <row r="1631" spans="1:47" ht="12.75">
      <c r="A1631" s="85"/>
      <c r="B1631" s="55" t="s">
        <v>1209</v>
      </c>
      <c r="C1631" s="55" t="s">
        <v>1210</v>
      </c>
      <c r="D1631" s="56" t="s">
        <v>79</v>
      </c>
      <c r="E1631" s="57">
        <f t="shared" si="28"/>
        <v>4</v>
      </c>
      <c r="F1631" s="57"/>
      <c r="G1631" s="57">
        <v>1</v>
      </c>
      <c r="H1631" s="57"/>
      <c r="I1631" s="57"/>
      <c r="J1631" s="57"/>
      <c r="K1631" s="57"/>
      <c r="L1631" s="57"/>
      <c r="M1631" s="57"/>
      <c r="N1631" s="57"/>
      <c r="O1631" s="57">
        <v>1</v>
      </c>
      <c r="P1631" s="57">
        <v>1</v>
      </c>
      <c r="Q1631" s="57">
        <v>1</v>
      </c>
      <c r="R1631" s="57"/>
      <c r="S1631" s="57"/>
      <c r="T1631" s="57"/>
      <c r="U1631" s="57"/>
      <c r="V1631" s="57"/>
      <c r="W1631" s="57"/>
      <c r="X1631" s="57"/>
      <c r="Y1631" s="57"/>
      <c r="Z1631" s="57"/>
      <c r="AA1631" s="57"/>
      <c r="AB1631" s="57"/>
      <c r="AC1631" s="57"/>
      <c r="AD1631" s="58"/>
      <c r="AE1631" s="58"/>
      <c r="AF1631" s="58"/>
      <c r="AG1631" s="58"/>
      <c r="AH1631" s="58"/>
      <c r="AI1631" s="58"/>
      <c r="AJ1631" s="58"/>
      <c r="AK1631" s="58"/>
      <c r="AL1631" s="58"/>
      <c r="AM1631" s="58"/>
      <c r="AN1631" s="70"/>
      <c r="AO1631" s="70"/>
      <c r="AP1631" s="70"/>
      <c r="AQ1631" s="77"/>
      <c r="AR1631" s="64"/>
      <c r="AS1631" s="77"/>
      <c r="AT1631" s="77"/>
      <c r="AU1631" s="77"/>
    </row>
    <row r="1632" spans="2:43" ht="12.75">
      <c r="B1632" s="12" t="s">
        <v>1209</v>
      </c>
      <c r="C1632" s="12" t="s">
        <v>1211</v>
      </c>
      <c r="D1632" s="20" t="s">
        <v>1123</v>
      </c>
      <c r="E1632" s="50">
        <f aca="true" t="shared" si="29" ref="E1632:E1695">SUM(F1632:AU1632)</f>
        <v>1</v>
      </c>
      <c r="F1632" s="50"/>
      <c r="G1632" s="50">
        <v>1</v>
      </c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  <c r="R1632" s="50"/>
      <c r="S1632" s="50"/>
      <c r="T1632" s="50"/>
      <c r="U1632" s="50"/>
      <c r="V1632" s="50"/>
      <c r="W1632" s="50"/>
      <c r="X1632" s="50"/>
      <c r="Y1632" s="50"/>
      <c r="Z1632" s="50"/>
      <c r="AA1632" s="50"/>
      <c r="AB1632" s="50"/>
      <c r="AC1632" s="50"/>
      <c r="AD1632" s="60"/>
      <c r="AE1632" s="60"/>
      <c r="AF1632" s="60"/>
      <c r="AG1632" s="60"/>
      <c r="AH1632" s="60"/>
      <c r="AI1632" s="60"/>
      <c r="AJ1632" s="60"/>
      <c r="AK1632" s="60"/>
      <c r="AL1632" s="60"/>
      <c r="AM1632" s="60"/>
      <c r="AN1632" s="71"/>
      <c r="AO1632" s="71"/>
      <c r="AP1632" s="71"/>
      <c r="AQ1632" s="62"/>
    </row>
    <row r="1633" spans="2:43" ht="12.75">
      <c r="B1633" s="12" t="s">
        <v>2050</v>
      </c>
      <c r="C1633" s="12" t="s">
        <v>464</v>
      </c>
      <c r="D1633" s="20"/>
      <c r="E1633" s="50">
        <f t="shared" si="29"/>
        <v>1</v>
      </c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  <c r="P1633" s="50"/>
      <c r="Q1633" s="50"/>
      <c r="R1633" s="50"/>
      <c r="S1633" s="50"/>
      <c r="T1633" s="50"/>
      <c r="U1633" s="50"/>
      <c r="V1633" s="50"/>
      <c r="W1633" s="50"/>
      <c r="X1633" s="50"/>
      <c r="Y1633" s="50"/>
      <c r="Z1633" s="50"/>
      <c r="AA1633" s="50"/>
      <c r="AB1633" s="50"/>
      <c r="AC1633" s="50"/>
      <c r="AD1633" s="60"/>
      <c r="AE1633" s="60"/>
      <c r="AF1633" s="60"/>
      <c r="AG1633" s="60"/>
      <c r="AH1633" s="60"/>
      <c r="AI1633" s="60"/>
      <c r="AJ1633" s="60">
        <v>1</v>
      </c>
      <c r="AK1633" s="60"/>
      <c r="AL1633" s="60"/>
      <c r="AM1633" s="60"/>
      <c r="AN1633" s="71"/>
      <c r="AO1633" s="71"/>
      <c r="AP1633" s="71"/>
      <c r="AQ1633" s="62"/>
    </row>
    <row r="1634" spans="2:43" ht="12.75">
      <c r="B1634" s="12" t="s">
        <v>1213</v>
      </c>
      <c r="C1634" s="12" t="s">
        <v>741</v>
      </c>
      <c r="D1634" s="20" t="s">
        <v>47</v>
      </c>
      <c r="E1634" s="50">
        <f t="shared" si="29"/>
        <v>1</v>
      </c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  <c r="R1634" s="50">
        <v>1</v>
      </c>
      <c r="S1634" s="50"/>
      <c r="T1634" s="50"/>
      <c r="U1634" s="50"/>
      <c r="V1634" s="50"/>
      <c r="W1634" s="50"/>
      <c r="X1634" s="50"/>
      <c r="Y1634" s="50"/>
      <c r="Z1634" s="50"/>
      <c r="AA1634" s="50"/>
      <c r="AB1634" s="50"/>
      <c r="AC1634" s="50"/>
      <c r="AD1634" s="60"/>
      <c r="AE1634" s="60"/>
      <c r="AF1634" s="60"/>
      <c r="AG1634" s="60"/>
      <c r="AH1634" s="60"/>
      <c r="AI1634" s="60"/>
      <c r="AJ1634" s="60"/>
      <c r="AK1634" s="60"/>
      <c r="AL1634" s="60"/>
      <c r="AM1634" s="60"/>
      <c r="AN1634" s="71"/>
      <c r="AO1634" s="71"/>
      <c r="AP1634" s="71"/>
      <c r="AQ1634" s="62"/>
    </row>
    <row r="1635" spans="2:47" ht="12.75">
      <c r="B1635" s="12" t="s">
        <v>1232</v>
      </c>
      <c r="C1635" s="12" t="s">
        <v>1233</v>
      </c>
      <c r="D1635" s="20" t="s">
        <v>1234</v>
      </c>
      <c r="E1635" s="50">
        <f t="shared" si="29"/>
        <v>10</v>
      </c>
      <c r="F1635" s="50"/>
      <c r="G1635" s="50">
        <v>1</v>
      </c>
      <c r="H1635" s="50">
        <v>1</v>
      </c>
      <c r="I1635" s="50">
        <v>1</v>
      </c>
      <c r="J1635" s="50">
        <v>1</v>
      </c>
      <c r="K1635" s="50"/>
      <c r="L1635" s="50">
        <v>1</v>
      </c>
      <c r="M1635" s="50">
        <v>1</v>
      </c>
      <c r="N1635" s="50">
        <v>1</v>
      </c>
      <c r="O1635" s="50">
        <v>1</v>
      </c>
      <c r="P1635" s="50">
        <v>1</v>
      </c>
      <c r="Q1635" s="50">
        <v>1</v>
      </c>
      <c r="R1635" s="50"/>
      <c r="S1635" s="50"/>
      <c r="T1635" s="50"/>
      <c r="U1635" s="50"/>
      <c r="V1635" s="50"/>
      <c r="W1635" s="50"/>
      <c r="X1635" s="50"/>
      <c r="Y1635" s="50"/>
      <c r="Z1635" s="50"/>
      <c r="AA1635" s="50"/>
      <c r="AB1635" s="50"/>
      <c r="AC1635" s="50"/>
      <c r="AD1635" s="60"/>
      <c r="AE1635" s="60"/>
      <c r="AF1635" s="60"/>
      <c r="AG1635" s="60"/>
      <c r="AH1635" s="60"/>
      <c r="AI1635" s="60"/>
      <c r="AJ1635" s="60"/>
      <c r="AK1635" s="60"/>
      <c r="AL1635" s="60"/>
      <c r="AM1635" s="60"/>
      <c r="AN1635" s="69"/>
      <c r="AO1635" s="69"/>
      <c r="AP1635" s="69"/>
      <c r="AQ1635" s="62"/>
      <c r="AS1635" s="62"/>
      <c r="AT1635" s="62"/>
      <c r="AU1635" s="62"/>
    </row>
    <row r="1636" spans="1:43" ht="12.75">
      <c r="A1636" s="7"/>
      <c r="B1636" s="12" t="s">
        <v>1241</v>
      </c>
      <c r="C1636" s="12" t="s">
        <v>1242</v>
      </c>
      <c r="D1636" s="20" t="s">
        <v>1243</v>
      </c>
      <c r="E1636" s="50">
        <f t="shared" si="29"/>
        <v>1</v>
      </c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0"/>
      <c r="S1636" s="50"/>
      <c r="T1636" s="50">
        <v>1</v>
      </c>
      <c r="U1636" s="50"/>
      <c r="V1636" s="50"/>
      <c r="W1636" s="50"/>
      <c r="X1636" s="50"/>
      <c r="Y1636" s="50"/>
      <c r="Z1636" s="50"/>
      <c r="AA1636" s="50"/>
      <c r="AB1636" s="50"/>
      <c r="AC1636" s="50"/>
      <c r="AD1636" s="60"/>
      <c r="AE1636" s="60"/>
      <c r="AF1636" s="60"/>
      <c r="AG1636" s="60"/>
      <c r="AH1636" s="60"/>
      <c r="AI1636" s="60"/>
      <c r="AJ1636" s="60"/>
      <c r="AK1636" s="60"/>
      <c r="AL1636" s="60"/>
      <c r="AM1636" s="60"/>
      <c r="AN1636" s="71"/>
      <c r="AO1636" s="71"/>
      <c r="AP1636" s="71"/>
      <c r="AQ1636" s="62"/>
    </row>
    <row r="1637" spans="1:43" ht="12.75">
      <c r="A1637" s="63" t="s">
        <v>41</v>
      </c>
      <c r="B1637" s="12" t="s">
        <v>1241</v>
      </c>
      <c r="C1637" s="12" t="s">
        <v>1244</v>
      </c>
      <c r="D1637" s="20" t="s">
        <v>94</v>
      </c>
      <c r="E1637" s="50">
        <f t="shared" si="29"/>
        <v>1</v>
      </c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0"/>
      <c r="S1637" s="50"/>
      <c r="T1637" s="50">
        <v>1</v>
      </c>
      <c r="U1637" s="50"/>
      <c r="V1637" s="50"/>
      <c r="W1637" s="50"/>
      <c r="X1637" s="50"/>
      <c r="Y1637" s="50"/>
      <c r="Z1637" s="50"/>
      <c r="AA1637" s="50"/>
      <c r="AB1637" s="50"/>
      <c r="AC1637" s="50"/>
      <c r="AD1637" s="60"/>
      <c r="AE1637" s="60"/>
      <c r="AF1637" s="60"/>
      <c r="AG1637" s="60"/>
      <c r="AH1637" s="60"/>
      <c r="AI1637" s="60"/>
      <c r="AJ1637" s="60"/>
      <c r="AK1637" s="60"/>
      <c r="AL1637" s="60"/>
      <c r="AM1637" s="60"/>
      <c r="AN1637" s="71"/>
      <c r="AO1637" s="71"/>
      <c r="AP1637" s="71"/>
      <c r="AQ1637" s="62"/>
    </row>
    <row r="1638" spans="1:47" ht="12.75">
      <c r="A1638" s="85"/>
      <c r="B1638" s="55" t="s">
        <v>1245</v>
      </c>
      <c r="C1638" s="55" t="s">
        <v>100</v>
      </c>
      <c r="D1638" s="56" t="s">
        <v>709</v>
      </c>
      <c r="E1638" s="57">
        <f t="shared" si="29"/>
        <v>19</v>
      </c>
      <c r="F1638" s="57"/>
      <c r="G1638" s="57"/>
      <c r="H1638" s="57">
        <v>1</v>
      </c>
      <c r="I1638" s="57">
        <v>1</v>
      </c>
      <c r="J1638" s="57"/>
      <c r="K1638" s="57">
        <v>1</v>
      </c>
      <c r="L1638" s="57">
        <v>1</v>
      </c>
      <c r="M1638" s="57">
        <v>1</v>
      </c>
      <c r="N1638" s="57">
        <v>1</v>
      </c>
      <c r="O1638" s="57">
        <v>1</v>
      </c>
      <c r="P1638" s="57">
        <v>1</v>
      </c>
      <c r="Q1638" s="57">
        <v>1</v>
      </c>
      <c r="R1638" s="57">
        <v>1</v>
      </c>
      <c r="S1638" s="57">
        <v>1</v>
      </c>
      <c r="T1638" s="57">
        <v>1</v>
      </c>
      <c r="U1638" s="57">
        <v>1</v>
      </c>
      <c r="V1638" s="57">
        <v>1</v>
      </c>
      <c r="W1638" s="57">
        <v>1</v>
      </c>
      <c r="X1638" s="57"/>
      <c r="Y1638" s="57">
        <v>1</v>
      </c>
      <c r="Z1638" s="57">
        <v>1</v>
      </c>
      <c r="AA1638" s="57">
        <v>1</v>
      </c>
      <c r="AB1638" s="57">
        <v>1</v>
      </c>
      <c r="AC1638" s="57"/>
      <c r="AD1638" s="58"/>
      <c r="AE1638" s="58"/>
      <c r="AF1638" s="58"/>
      <c r="AG1638" s="58"/>
      <c r="AH1638" s="58"/>
      <c r="AI1638" s="58"/>
      <c r="AJ1638" s="58"/>
      <c r="AK1638" s="58"/>
      <c r="AL1638" s="58"/>
      <c r="AM1638" s="58"/>
      <c r="AN1638" s="70"/>
      <c r="AO1638" s="70"/>
      <c r="AP1638" s="70"/>
      <c r="AQ1638" s="77"/>
      <c r="AR1638" s="64"/>
      <c r="AS1638" s="77"/>
      <c r="AT1638" s="77"/>
      <c r="AU1638" s="77"/>
    </row>
    <row r="1639" spans="1:47" ht="12.75">
      <c r="A1639" s="7" t="s">
        <v>41</v>
      </c>
      <c r="B1639" s="13" t="s">
        <v>2431</v>
      </c>
      <c r="C1639" s="13" t="s">
        <v>1269</v>
      </c>
      <c r="D1639" s="20" t="s">
        <v>1208</v>
      </c>
      <c r="E1639" s="50">
        <f t="shared" si="29"/>
        <v>1</v>
      </c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  <c r="V1639" s="50"/>
      <c r="W1639" s="50"/>
      <c r="X1639" s="50"/>
      <c r="Y1639" s="50"/>
      <c r="Z1639" s="50"/>
      <c r="AA1639" s="50"/>
      <c r="AB1639" s="50"/>
      <c r="AC1639" s="50"/>
      <c r="AD1639" s="60"/>
      <c r="AE1639" s="60"/>
      <c r="AF1639" s="60"/>
      <c r="AG1639" s="60"/>
      <c r="AH1639" s="60"/>
      <c r="AI1639" s="60"/>
      <c r="AJ1639" s="60"/>
      <c r="AK1639" s="60"/>
      <c r="AL1639" s="60"/>
      <c r="AM1639" s="60"/>
      <c r="AN1639" s="69"/>
      <c r="AO1639" s="69"/>
      <c r="AP1639" s="69"/>
      <c r="AQ1639" s="62"/>
      <c r="AS1639" s="62">
        <v>1</v>
      </c>
      <c r="AT1639" s="62"/>
      <c r="AU1639" s="62"/>
    </row>
    <row r="1640" spans="1:43" ht="12.75">
      <c r="A1640" s="7" t="s">
        <v>41</v>
      </c>
      <c r="B1640" s="12" t="s">
        <v>1899</v>
      </c>
      <c r="C1640" s="12" t="s">
        <v>1108</v>
      </c>
      <c r="D1640" s="20" t="s">
        <v>509</v>
      </c>
      <c r="E1640" s="50">
        <f t="shared" si="29"/>
        <v>1</v>
      </c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  <c r="R1640" s="50"/>
      <c r="S1640" s="50"/>
      <c r="T1640" s="50"/>
      <c r="U1640" s="50"/>
      <c r="V1640" s="50"/>
      <c r="W1640" s="50"/>
      <c r="X1640" s="50"/>
      <c r="Y1640" s="50"/>
      <c r="Z1640" s="50"/>
      <c r="AA1640" s="50"/>
      <c r="AB1640" s="50"/>
      <c r="AC1640" s="50"/>
      <c r="AD1640" s="60"/>
      <c r="AE1640" s="60">
        <v>1</v>
      </c>
      <c r="AF1640" s="60"/>
      <c r="AG1640" s="60"/>
      <c r="AH1640" s="60"/>
      <c r="AI1640" s="60"/>
      <c r="AJ1640" s="60"/>
      <c r="AK1640" s="60"/>
      <c r="AL1640" s="60"/>
      <c r="AM1640" s="60"/>
      <c r="AN1640" s="71"/>
      <c r="AO1640" s="71"/>
      <c r="AP1640" s="71"/>
      <c r="AQ1640" s="62"/>
    </row>
    <row r="1641" spans="1:43" ht="12.75">
      <c r="A1641" s="63" t="s">
        <v>41</v>
      </c>
      <c r="B1641" s="12" t="s">
        <v>1250</v>
      </c>
      <c r="C1641" s="12" t="s">
        <v>1075</v>
      </c>
      <c r="D1641" s="20" t="s">
        <v>222</v>
      </c>
      <c r="E1641" s="50">
        <f t="shared" si="29"/>
        <v>1</v>
      </c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0"/>
      <c r="S1641" s="50">
        <v>1</v>
      </c>
      <c r="T1641" s="50"/>
      <c r="U1641" s="50"/>
      <c r="V1641" s="50"/>
      <c r="W1641" s="50"/>
      <c r="X1641" s="50"/>
      <c r="Y1641" s="50"/>
      <c r="Z1641" s="50"/>
      <c r="AA1641" s="50"/>
      <c r="AB1641" s="50"/>
      <c r="AC1641" s="50"/>
      <c r="AD1641" s="60"/>
      <c r="AE1641" s="60"/>
      <c r="AF1641" s="60"/>
      <c r="AG1641" s="60"/>
      <c r="AH1641" s="60"/>
      <c r="AI1641" s="60"/>
      <c r="AJ1641" s="60"/>
      <c r="AK1641" s="60"/>
      <c r="AL1641" s="60"/>
      <c r="AM1641" s="60"/>
      <c r="AN1641" s="71"/>
      <c r="AO1641" s="71"/>
      <c r="AP1641" s="71"/>
      <c r="AQ1641" s="62"/>
    </row>
    <row r="1642" spans="2:43" ht="12.75">
      <c r="B1642" s="12" t="s">
        <v>1251</v>
      </c>
      <c r="C1642" s="12" t="s">
        <v>33</v>
      </c>
      <c r="D1642" s="20" t="s">
        <v>931</v>
      </c>
      <c r="E1642" s="50">
        <f t="shared" si="29"/>
        <v>1</v>
      </c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>
        <v>1</v>
      </c>
      <c r="R1642" s="50"/>
      <c r="S1642" s="50"/>
      <c r="T1642" s="50"/>
      <c r="U1642" s="50"/>
      <c r="V1642" s="50"/>
      <c r="W1642" s="50"/>
      <c r="X1642" s="50"/>
      <c r="Y1642" s="50"/>
      <c r="Z1642" s="50"/>
      <c r="AA1642" s="50"/>
      <c r="AB1642" s="50"/>
      <c r="AC1642" s="50"/>
      <c r="AD1642" s="60"/>
      <c r="AE1642" s="60"/>
      <c r="AF1642" s="60"/>
      <c r="AG1642" s="60"/>
      <c r="AH1642" s="60"/>
      <c r="AI1642" s="60"/>
      <c r="AJ1642" s="60"/>
      <c r="AK1642" s="60"/>
      <c r="AL1642" s="60"/>
      <c r="AM1642" s="60"/>
      <c r="AN1642" s="71"/>
      <c r="AO1642" s="71"/>
      <c r="AP1642" s="71"/>
      <c r="AQ1642" s="62"/>
    </row>
    <row r="1643" spans="2:43" ht="12.75">
      <c r="B1643" s="12" t="s">
        <v>1252</v>
      </c>
      <c r="C1643" s="12" t="s">
        <v>1253</v>
      </c>
      <c r="D1643" s="20" t="s">
        <v>47</v>
      </c>
      <c r="E1643" s="50">
        <f t="shared" si="29"/>
        <v>1</v>
      </c>
      <c r="F1643" s="50"/>
      <c r="G1643" s="50"/>
      <c r="H1643" s="50"/>
      <c r="I1643" s="50"/>
      <c r="J1643" s="50"/>
      <c r="K1643" s="50">
        <v>1</v>
      </c>
      <c r="L1643" s="50"/>
      <c r="M1643" s="50"/>
      <c r="N1643" s="50"/>
      <c r="O1643" s="50"/>
      <c r="P1643" s="50"/>
      <c r="Q1643" s="50"/>
      <c r="R1643" s="50"/>
      <c r="S1643" s="50"/>
      <c r="T1643" s="50"/>
      <c r="U1643" s="50"/>
      <c r="V1643" s="50"/>
      <c r="W1643" s="50"/>
      <c r="X1643" s="50"/>
      <c r="Y1643" s="50"/>
      <c r="Z1643" s="50"/>
      <c r="AA1643" s="50"/>
      <c r="AB1643" s="50"/>
      <c r="AC1643" s="50"/>
      <c r="AD1643" s="60"/>
      <c r="AE1643" s="60"/>
      <c r="AF1643" s="60"/>
      <c r="AG1643" s="60"/>
      <c r="AH1643" s="60"/>
      <c r="AI1643" s="60"/>
      <c r="AJ1643" s="60"/>
      <c r="AK1643" s="60"/>
      <c r="AL1643" s="60"/>
      <c r="AM1643" s="60"/>
      <c r="AN1643" s="71"/>
      <c r="AO1643" s="71"/>
      <c r="AP1643" s="71"/>
      <c r="AQ1643" s="62"/>
    </row>
    <row r="1644" spans="1:47" ht="12.75">
      <c r="A1644" s="84" t="s">
        <v>41</v>
      </c>
      <c r="B1644" s="55" t="s">
        <v>1254</v>
      </c>
      <c r="C1644" s="55" t="s">
        <v>1255</v>
      </c>
      <c r="D1644" s="56" t="s">
        <v>1845</v>
      </c>
      <c r="E1644" s="57">
        <f t="shared" si="29"/>
        <v>4</v>
      </c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>
        <v>1</v>
      </c>
      <c r="S1644" s="57"/>
      <c r="T1644" s="57"/>
      <c r="U1644" s="57"/>
      <c r="V1644" s="57"/>
      <c r="W1644" s="57"/>
      <c r="X1644" s="57"/>
      <c r="Y1644" s="57">
        <v>1</v>
      </c>
      <c r="Z1644" s="57"/>
      <c r="AA1644" s="57"/>
      <c r="AB1644" s="57">
        <v>1</v>
      </c>
      <c r="AC1644" s="57">
        <v>1</v>
      </c>
      <c r="AD1644" s="58"/>
      <c r="AE1644" s="58"/>
      <c r="AF1644" s="58"/>
      <c r="AG1644" s="58"/>
      <c r="AH1644" s="58"/>
      <c r="AI1644" s="58"/>
      <c r="AJ1644" s="58"/>
      <c r="AK1644" s="58"/>
      <c r="AL1644" s="58"/>
      <c r="AM1644" s="58"/>
      <c r="AN1644" s="70"/>
      <c r="AO1644" s="70"/>
      <c r="AP1644" s="70"/>
      <c r="AQ1644" s="77"/>
      <c r="AR1644" s="64"/>
      <c r="AS1644" s="77"/>
      <c r="AT1644" s="77"/>
      <c r="AU1644" s="77"/>
    </row>
    <row r="1645" spans="2:43" ht="12.75">
      <c r="B1645" s="12" t="s">
        <v>1254</v>
      </c>
      <c r="C1645" s="12" t="s">
        <v>1256</v>
      </c>
      <c r="D1645" s="20" t="s">
        <v>1257</v>
      </c>
      <c r="E1645" s="50">
        <f t="shared" si="29"/>
        <v>1</v>
      </c>
      <c r="F1645" s="50"/>
      <c r="G1645" s="50">
        <v>1</v>
      </c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  <c r="R1645" s="50"/>
      <c r="S1645" s="50"/>
      <c r="T1645" s="50"/>
      <c r="U1645" s="50"/>
      <c r="V1645" s="50"/>
      <c r="W1645" s="50"/>
      <c r="X1645" s="50"/>
      <c r="Y1645" s="50"/>
      <c r="Z1645" s="50"/>
      <c r="AA1645" s="50"/>
      <c r="AB1645" s="50"/>
      <c r="AC1645" s="50"/>
      <c r="AD1645" s="60"/>
      <c r="AE1645" s="60"/>
      <c r="AF1645" s="60"/>
      <c r="AG1645" s="60"/>
      <c r="AH1645" s="60"/>
      <c r="AI1645" s="60"/>
      <c r="AJ1645" s="60"/>
      <c r="AK1645" s="60"/>
      <c r="AL1645" s="60"/>
      <c r="AM1645" s="60"/>
      <c r="AN1645" s="71"/>
      <c r="AO1645" s="71"/>
      <c r="AP1645" s="71"/>
      <c r="AQ1645" s="62"/>
    </row>
    <row r="1646" spans="2:43" ht="12.75">
      <c r="B1646" s="12" t="s">
        <v>1258</v>
      </c>
      <c r="C1646" s="12" t="s">
        <v>1259</v>
      </c>
      <c r="D1646" s="20" t="s">
        <v>269</v>
      </c>
      <c r="E1646" s="50">
        <f t="shared" si="29"/>
        <v>2</v>
      </c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0"/>
      <c r="S1646" s="50"/>
      <c r="T1646" s="50">
        <v>1</v>
      </c>
      <c r="U1646" s="50"/>
      <c r="V1646" s="50"/>
      <c r="W1646" s="50">
        <v>1</v>
      </c>
      <c r="X1646" s="50"/>
      <c r="Y1646" s="50"/>
      <c r="Z1646" s="50"/>
      <c r="AA1646" s="50"/>
      <c r="AB1646" s="50"/>
      <c r="AC1646" s="50"/>
      <c r="AD1646" s="60"/>
      <c r="AE1646" s="60"/>
      <c r="AF1646" s="60"/>
      <c r="AG1646" s="60"/>
      <c r="AH1646" s="60"/>
      <c r="AI1646" s="60"/>
      <c r="AJ1646" s="60"/>
      <c r="AK1646" s="60"/>
      <c r="AL1646" s="60"/>
      <c r="AM1646" s="60"/>
      <c r="AN1646" s="71"/>
      <c r="AO1646" s="71"/>
      <c r="AP1646" s="71"/>
      <c r="AQ1646" s="62"/>
    </row>
    <row r="1647" spans="1:43" ht="12.75">
      <c r="A1647" s="61"/>
      <c r="B1647" s="12" t="s">
        <v>1260</v>
      </c>
      <c r="C1647" s="12" t="s">
        <v>146</v>
      </c>
      <c r="D1647" s="20" t="s">
        <v>231</v>
      </c>
      <c r="E1647" s="50">
        <f t="shared" si="29"/>
        <v>1</v>
      </c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  <c r="P1647" s="50">
        <v>1</v>
      </c>
      <c r="Q1647" s="50"/>
      <c r="R1647" s="50"/>
      <c r="S1647" s="50"/>
      <c r="T1647" s="50"/>
      <c r="U1647" s="50"/>
      <c r="V1647" s="50"/>
      <c r="W1647" s="50"/>
      <c r="X1647" s="50"/>
      <c r="Y1647" s="50"/>
      <c r="Z1647" s="50"/>
      <c r="AA1647" s="50"/>
      <c r="AB1647" s="50"/>
      <c r="AC1647" s="50"/>
      <c r="AD1647" s="60"/>
      <c r="AE1647" s="60"/>
      <c r="AF1647" s="60"/>
      <c r="AG1647" s="60"/>
      <c r="AH1647" s="60"/>
      <c r="AI1647" s="60"/>
      <c r="AJ1647" s="60"/>
      <c r="AK1647" s="60"/>
      <c r="AL1647" s="60"/>
      <c r="AM1647" s="60"/>
      <c r="AN1647" s="71"/>
      <c r="AO1647" s="71"/>
      <c r="AP1647" s="71"/>
      <c r="AQ1647" s="62"/>
    </row>
    <row r="1648" spans="2:47" ht="12.75">
      <c r="B1648" s="12" t="s">
        <v>1262</v>
      </c>
      <c r="C1648" s="12" t="s">
        <v>273</v>
      </c>
      <c r="D1648" s="20" t="s">
        <v>101</v>
      </c>
      <c r="E1648" s="50">
        <f t="shared" si="29"/>
        <v>3</v>
      </c>
      <c r="F1648" s="50"/>
      <c r="G1648" s="50"/>
      <c r="H1648" s="50">
        <v>1</v>
      </c>
      <c r="I1648" s="50">
        <v>1</v>
      </c>
      <c r="J1648" s="50"/>
      <c r="K1648" s="50"/>
      <c r="L1648" s="50">
        <v>1</v>
      </c>
      <c r="M1648" s="50"/>
      <c r="N1648" s="50"/>
      <c r="O1648" s="50"/>
      <c r="P1648" s="50"/>
      <c r="Q1648" s="50"/>
      <c r="R1648" s="50"/>
      <c r="S1648" s="50"/>
      <c r="T1648" s="50"/>
      <c r="U1648" s="50"/>
      <c r="V1648" s="50"/>
      <c r="W1648" s="50"/>
      <c r="X1648" s="50"/>
      <c r="Y1648" s="50"/>
      <c r="Z1648" s="50"/>
      <c r="AA1648" s="50"/>
      <c r="AB1648" s="50"/>
      <c r="AC1648" s="5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9"/>
      <c r="AO1648" s="69"/>
      <c r="AP1648" s="69"/>
      <c r="AQ1648" s="62"/>
      <c r="AS1648" s="62"/>
      <c r="AT1648" s="62"/>
      <c r="AU1648" s="62"/>
    </row>
    <row r="1649" spans="2:44" ht="12.75">
      <c r="B1649" s="12" t="s">
        <v>1262</v>
      </c>
      <c r="C1649" s="12" t="s">
        <v>106</v>
      </c>
      <c r="D1649" s="20" t="s">
        <v>92</v>
      </c>
      <c r="E1649" s="50">
        <f t="shared" si="29"/>
        <v>2</v>
      </c>
      <c r="F1649" s="50"/>
      <c r="G1649" s="50"/>
      <c r="H1649" s="50">
        <v>1</v>
      </c>
      <c r="I1649" s="50">
        <v>1</v>
      </c>
      <c r="J1649" s="50"/>
      <c r="K1649" s="50"/>
      <c r="L1649" s="50"/>
      <c r="M1649" s="50"/>
      <c r="N1649" s="50"/>
      <c r="O1649" s="50"/>
      <c r="P1649" s="50"/>
      <c r="Q1649" s="50"/>
      <c r="R1649" s="50"/>
      <c r="S1649" s="50"/>
      <c r="T1649" s="50"/>
      <c r="U1649" s="50"/>
      <c r="V1649" s="50"/>
      <c r="W1649" s="50"/>
      <c r="X1649" s="50"/>
      <c r="Y1649" s="50"/>
      <c r="Z1649" s="50"/>
      <c r="AA1649" s="50"/>
      <c r="AB1649" s="50"/>
      <c r="AC1649" s="5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71"/>
      <c r="AO1649" s="71"/>
      <c r="AP1649" s="71"/>
      <c r="AQ1649" s="62"/>
      <c r="AR1649" s="82"/>
    </row>
    <row r="1650" spans="1:47" ht="12.75">
      <c r="A1650" s="61"/>
      <c r="B1650" s="12" t="s">
        <v>1263</v>
      </c>
      <c r="C1650" s="12" t="s">
        <v>1264</v>
      </c>
      <c r="D1650" s="20" t="s">
        <v>1928</v>
      </c>
      <c r="E1650" s="50">
        <f t="shared" si="29"/>
        <v>25</v>
      </c>
      <c r="F1650" s="50"/>
      <c r="G1650" s="50">
        <v>1</v>
      </c>
      <c r="H1650" s="50">
        <v>1</v>
      </c>
      <c r="I1650" s="50"/>
      <c r="J1650" s="50"/>
      <c r="K1650" s="50"/>
      <c r="L1650" s="50"/>
      <c r="M1650" s="50">
        <v>1</v>
      </c>
      <c r="N1650" s="50">
        <v>1</v>
      </c>
      <c r="O1650" s="50">
        <v>1</v>
      </c>
      <c r="P1650" s="50">
        <v>1</v>
      </c>
      <c r="Q1650" s="50">
        <v>1</v>
      </c>
      <c r="R1650" s="50">
        <v>1</v>
      </c>
      <c r="S1650" s="50">
        <v>1</v>
      </c>
      <c r="T1650" s="50">
        <v>1</v>
      </c>
      <c r="U1650" s="50">
        <v>1</v>
      </c>
      <c r="V1650" s="50">
        <v>1</v>
      </c>
      <c r="W1650" s="50">
        <v>1</v>
      </c>
      <c r="X1650" s="50">
        <v>1</v>
      </c>
      <c r="Y1650" s="50">
        <v>1</v>
      </c>
      <c r="Z1650" s="50">
        <v>1</v>
      </c>
      <c r="AA1650" s="50">
        <v>1</v>
      </c>
      <c r="AB1650" s="50">
        <v>1</v>
      </c>
      <c r="AC1650" s="50">
        <v>1</v>
      </c>
      <c r="AD1650" s="60">
        <v>1</v>
      </c>
      <c r="AE1650" s="60">
        <v>1</v>
      </c>
      <c r="AF1650" s="60">
        <v>1</v>
      </c>
      <c r="AG1650" s="60">
        <v>1</v>
      </c>
      <c r="AH1650" s="60">
        <v>1</v>
      </c>
      <c r="AI1650" s="60">
        <v>1</v>
      </c>
      <c r="AJ1650" s="60"/>
      <c r="AK1650" s="60"/>
      <c r="AL1650" s="60"/>
      <c r="AM1650" s="60"/>
      <c r="AN1650" s="69"/>
      <c r="AO1650" s="69"/>
      <c r="AP1650" s="69"/>
      <c r="AQ1650" s="62"/>
      <c r="AS1650" s="62"/>
      <c r="AT1650" s="62"/>
      <c r="AU1650" s="62"/>
    </row>
    <row r="1651" spans="2:43" ht="12.75">
      <c r="B1651" s="12" t="s">
        <v>55</v>
      </c>
      <c r="C1651" s="12" t="s">
        <v>56</v>
      </c>
      <c r="D1651" s="20" t="s">
        <v>57</v>
      </c>
      <c r="E1651" s="50">
        <f t="shared" si="29"/>
        <v>1</v>
      </c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>
        <v>1</v>
      </c>
      <c r="T1651" s="50"/>
      <c r="U1651" s="50"/>
      <c r="V1651" s="50"/>
      <c r="W1651" s="50"/>
      <c r="X1651" s="50"/>
      <c r="Y1651" s="50"/>
      <c r="Z1651" s="50"/>
      <c r="AA1651" s="50"/>
      <c r="AB1651" s="50"/>
      <c r="AC1651" s="50"/>
      <c r="AD1651" s="60"/>
      <c r="AE1651" s="60"/>
      <c r="AF1651" s="60"/>
      <c r="AG1651" s="60"/>
      <c r="AH1651" s="60"/>
      <c r="AI1651" s="60"/>
      <c r="AJ1651" s="60"/>
      <c r="AK1651" s="60"/>
      <c r="AL1651" s="60"/>
      <c r="AM1651" s="60"/>
      <c r="AN1651" s="71"/>
      <c r="AO1651" s="71"/>
      <c r="AP1651" s="71"/>
      <c r="AQ1651" s="62"/>
    </row>
    <row r="1652" spans="2:44" ht="12.75">
      <c r="B1652" s="12" t="s">
        <v>21</v>
      </c>
      <c r="C1652" s="12" t="s">
        <v>22</v>
      </c>
      <c r="D1652" s="20" t="s">
        <v>23</v>
      </c>
      <c r="E1652" s="50">
        <f t="shared" si="29"/>
        <v>1</v>
      </c>
      <c r="F1652" s="50"/>
      <c r="G1652" s="50"/>
      <c r="H1652" s="50"/>
      <c r="I1652" s="50">
        <v>1</v>
      </c>
      <c r="J1652" s="50"/>
      <c r="K1652" s="50"/>
      <c r="L1652" s="50"/>
      <c r="M1652" s="50"/>
      <c r="N1652" s="50"/>
      <c r="O1652" s="50"/>
      <c r="P1652" s="50"/>
      <c r="Q1652" s="50"/>
      <c r="R1652" s="50"/>
      <c r="S1652" s="50"/>
      <c r="T1652" s="50"/>
      <c r="U1652" s="50"/>
      <c r="V1652" s="50"/>
      <c r="W1652" s="50"/>
      <c r="X1652" s="50"/>
      <c r="Y1652" s="50"/>
      <c r="Z1652" s="50"/>
      <c r="AA1652" s="50"/>
      <c r="AB1652" s="50"/>
      <c r="AC1652" s="50"/>
      <c r="AD1652" s="60"/>
      <c r="AE1652" s="60"/>
      <c r="AF1652" s="60"/>
      <c r="AG1652" s="60"/>
      <c r="AH1652" s="60"/>
      <c r="AI1652" s="60"/>
      <c r="AJ1652" s="60"/>
      <c r="AK1652" s="60"/>
      <c r="AL1652" s="60"/>
      <c r="AM1652" s="60"/>
      <c r="AN1652" s="71"/>
      <c r="AO1652" s="71"/>
      <c r="AP1652" s="71"/>
      <c r="AR1652" s="62"/>
    </row>
    <row r="1653" spans="2:47" ht="12.75">
      <c r="B1653" s="12" t="s">
        <v>21</v>
      </c>
      <c r="C1653" s="12" t="s">
        <v>24</v>
      </c>
      <c r="D1653" s="20" t="s">
        <v>25</v>
      </c>
      <c r="E1653" s="50">
        <f t="shared" si="29"/>
        <v>2</v>
      </c>
      <c r="F1653" s="50"/>
      <c r="G1653" s="50"/>
      <c r="H1653" s="50"/>
      <c r="I1653" s="50"/>
      <c r="J1653" s="50"/>
      <c r="K1653" s="50"/>
      <c r="L1653" s="50"/>
      <c r="M1653" s="50"/>
      <c r="N1653" s="50">
        <v>1</v>
      </c>
      <c r="O1653" s="50">
        <v>1</v>
      </c>
      <c r="P1653" s="50"/>
      <c r="Q1653" s="50"/>
      <c r="R1653" s="50"/>
      <c r="S1653" s="50"/>
      <c r="T1653" s="50"/>
      <c r="U1653" s="50"/>
      <c r="V1653" s="50"/>
      <c r="W1653" s="50"/>
      <c r="X1653" s="50"/>
      <c r="Y1653" s="50"/>
      <c r="Z1653" s="50"/>
      <c r="AA1653" s="50"/>
      <c r="AB1653" s="50"/>
      <c r="AC1653" s="50"/>
      <c r="AD1653" s="60"/>
      <c r="AE1653" s="60"/>
      <c r="AF1653" s="60"/>
      <c r="AG1653" s="60"/>
      <c r="AH1653" s="60"/>
      <c r="AI1653" s="60"/>
      <c r="AJ1653" s="60"/>
      <c r="AK1653" s="60"/>
      <c r="AL1653" s="60"/>
      <c r="AM1653" s="60"/>
      <c r="AN1653" s="69"/>
      <c r="AO1653" s="69"/>
      <c r="AP1653" s="69"/>
      <c r="AR1653" s="62"/>
      <c r="AS1653" s="62"/>
      <c r="AT1653" s="62"/>
      <c r="AU1653" s="62"/>
    </row>
    <row r="1654" spans="2:44" ht="12.75">
      <c r="B1654" s="13" t="s">
        <v>2341</v>
      </c>
      <c r="C1654" s="13" t="s">
        <v>1671</v>
      </c>
      <c r="D1654" s="20" t="s">
        <v>1958</v>
      </c>
      <c r="E1654" s="50">
        <f t="shared" si="29"/>
        <v>1</v>
      </c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  <c r="R1654" s="50"/>
      <c r="S1654" s="50"/>
      <c r="T1654" s="50"/>
      <c r="U1654" s="50"/>
      <c r="V1654" s="50"/>
      <c r="W1654" s="50"/>
      <c r="X1654" s="50"/>
      <c r="Y1654" s="50"/>
      <c r="Z1654" s="50"/>
      <c r="AA1654" s="50"/>
      <c r="AB1654" s="50"/>
      <c r="AC1654" s="50"/>
      <c r="AD1654" s="60"/>
      <c r="AE1654" s="60"/>
      <c r="AF1654" s="60"/>
      <c r="AG1654" s="60"/>
      <c r="AH1654" s="60"/>
      <c r="AI1654" s="60"/>
      <c r="AJ1654" s="60"/>
      <c r="AK1654" s="60"/>
      <c r="AL1654" s="60"/>
      <c r="AM1654" s="60"/>
      <c r="AN1654" s="69"/>
      <c r="AO1654" s="69"/>
      <c r="AP1654" s="69"/>
      <c r="AR1654" s="62">
        <v>1</v>
      </c>
    </row>
    <row r="1655" spans="1:43" ht="12.75">
      <c r="A1655" s="7" t="s">
        <v>41</v>
      </c>
      <c r="B1655" s="13" t="s">
        <v>2187</v>
      </c>
      <c r="C1655" s="13" t="s">
        <v>2188</v>
      </c>
      <c r="D1655" s="20"/>
      <c r="E1655" s="50">
        <f t="shared" si="29"/>
        <v>1</v>
      </c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0"/>
      <c r="S1655" s="50"/>
      <c r="T1655" s="50"/>
      <c r="U1655" s="50"/>
      <c r="V1655" s="50"/>
      <c r="W1655" s="50"/>
      <c r="X1655" s="50"/>
      <c r="Y1655" s="50"/>
      <c r="Z1655" s="50"/>
      <c r="AA1655" s="50"/>
      <c r="AB1655" s="50"/>
      <c r="AC1655" s="50"/>
      <c r="AD1655" s="60"/>
      <c r="AE1655" s="60"/>
      <c r="AF1655" s="60"/>
      <c r="AG1655" s="60"/>
      <c r="AH1655" s="60"/>
      <c r="AI1655" s="60"/>
      <c r="AJ1655" s="60"/>
      <c r="AK1655" s="60"/>
      <c r="AL1655" s="60"/>
      <c r="AM1655" s="60"/>
      <c r="AN1655" s="71"/>
      <c r="AO1655" s="71">
        <v>1</v>
      </c>
      <c r="AP1655" s="71"/>
      <c r="AQ1655" s="62"/>
    </row>
    <row r="1656" spans="2:47" ht="12.75">
      <c r="B1656" s="12" t="s">
        <v>26</v>
      </c>
      <c r="C1656" s="12" t="s">
        <v>27</v>
      </c>
      <c r="D1656" s="20" t="s">
        <v>28</v>
      </c>
      <c r="E1656" s="50">
        <f t="shared" si="29"/>
        <v>3</v>
      </c>
      <c r="F1656" s="50"/>
      <c r="G1656" s="50"/>
      <c r="H1656" s="50"/>
      <c r="I1656" s="50">
        <v>1</v>
      </c>
      <c r="J1656" s="50"/>
      <c r="K1656" s="50"/>
      <c r="L1656" s="50">
        <v>1</v>
      </c>
      <c r="M1656" s="50"/>
      <c r="N1656" s="50"/>
      <c r="O1656" s="50"/>
      <c r="P1656" s="50"/>
      <c r="Q1656" s="50"/>
      <c r="R1656" s="50"/>
      <c r="S1656" s="50"/>
      <c r="T1656" s="50"/>
      <c r="U1656" s="50"/>
      <c r="V1656" s="50"/>
      <c r="W1656" s="50"/>
      <c r="X1656" s="50">
        <v>1</v>
      </c>
      <c r="Y1656" s="50"/>
      <c r="Z1656" s="50"/>
      <c r="AA1656" s="50"/>
      <c r="AB1656" s="50"/>
      <c r="AC1656" s="50"/>
      <c r="AD1656" s="60"/>
      <c r="AE1656" s="60"/>
      <c r="AF1656" s="60"/>
      <c r="AG1656" s="60"/>
      <c r="AH1656" s="60"/>
      <c r="AI1656" s="60"/>
      <c r="AJ1656" s="60"/>
      <c r="AK1656" s="60"/>
      <c r="AL1656" s="60"/>
      <c r="AM1656" s="60"/>
      <c r="AN1656" s="69"/>
      <c r="AO1656" s="69"/>
      <c r="AP1656" s="69"/>
      <c r="AR1656" s="62"/>
      <c r="AS1656" s="62"/>
      <c r="AT1656" s="62"/>
      <c r="AU1656" s="62"/>
    </row>
    <row r="1657" spans="1:44" ht="12.75">
      <c r="A1657" s="7"/>
      <c r="B1657" s="12" t="s">
        <v>29</v>
      </c>
      <c r="C1657" s="12" t="s">
        <v>30</v>
      </c>
      <c r="D1657" s="20" t="s">
        <v>31</v>
      </c>
      <c r="E1657" s="50">
        <f t="shared" si="29"/>
        <v>1</v>
      </c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0">
        <v>1</v>
      </c>
      <c r="S1657" s="50"/>
      <c r="T1657" s="50"/>
      <c r="U1657" s="50"/>
      <c r="V1657" s="50"/>
      <c r="W1657" s="50"/>
      <c r="X1657" s="50"/>
      <c r="Y1657" s="50"/>
      <c r="Z1657" s="50"/>
      <c r="AA1657" s="50"/>
      <c r="AB1657" s="50"/>
      <c r="AC1657" s="50"/>
      <c r="AD1657" s="60"/>
      <c r="AE1657" s="60"/>
      <c r="AF1657" s="60"/>
      <c r="AG1657" s="60"/>
      <c r="AH1657" s="60"/>
      <c r="AI1657" s="60"/>
      <c r="AJ1657" s="60"/>
      <c r="AK1657" s="60"/>
      <c r="AL1657" s="60"/>
      <c r="AM1657" s="60"/>
      <c r="AN1657" s="71"/>
      <c r="AO1657" s="71"/>
      <c r="AP1657" s="71"/>
      <c r="AR1657" s="62"/>
    </row>
    <row r="1658" spans="1:44" ht="12.75">
      <c r="A1658" s="7" t="s">
        <v>41</v>
      </c>
      <c r="B1658" s="13" t="s">
        <v>32</v>
      </c>
      <c r="C1658" s="13" t="s">
        <v>469</v>
      </c>
      <c r="D1658" s="20"/>
      <c r="E1658" s="50">
        <f t="shared" si="29"/>
        <v>1</v>
      </c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0"/>
      <c r="S1658" s="50"/>
      <c r="T1658" s="50"/>
      <c r="U1658" s="50"/>
      <c r="V1658" s="50"/>
      <c r="W1658" s="50"/>
      <c r="X1658" s="50"/>
      <c r="Y1658" s="50"/>
      <c r="Z1658" s="50"/>
      <c r="AA1658" s="50"/>
      <c r="AB1658" s="50"/>
      <c r="AC1658" s="50"/>
      <c r="AD1658" s="60"/>
      <c r="AE1658" s="60"/>
      <c r="AF1658" s="60"/>
      <c r="AG1658" s="60"/>
      <c r="AH1658" s="60"/>
      <c r="AI1658" s="60"/>
      <c r="AJ1658" s="60"/>
      <c r="AK1658" s="60"/>
      <c r="AL1658" s="60">
        <v>1</v>
      </c>
      <c r="AM1658" s="60"/>
      <c r="AN1658" s="71"/>
      <c r="AO1658" s="71"/>
      <c r="AP1658" s="71"/>
      <c r="AR1658" s="62"/>
    </row>
    <row r="1659" spans="2:47" ht="12.75">
      <c r="B1659" s="12" t="s">
        <v>32</v>
      </c>
      <c r="C1659" s="12" t="s">
        <v>33</v>
      </c>
      <c r="D1659" s="20" t="s">
        <v>34</v>
      </c>
      <c r="E1659" s="50">
        <f t="shared" si="29"/>
        <v>2</v>
      </c>
      <c r="F1659" s="50"/>
      <c r="G1659" s="50"/>
      <c r="H1659" s="50"/>
      <c r="I1659" s="50"/>
      <c r="J1659" s="50"/>
      <c r="K1659" s="50"/>
      <c r="L1659" s="50"/>
      <c r="M1659" s="50"/>
      <c r="N1659" s="50">
        <v>1</v>
      </c>
      <c r="O1659" s="50">
        <v>1</v>
      </c>
      <c r="P1659" s="50"/>
      <c r="Q1659" s="50"/>
      <c r="R1659" s="50"/>
      <c r="S1659" s="50"/>
      <c r="T1659" s="50"/>
      <c r="U1659" s="50"/>
      <c r="V1659" s="50"/>
      <c r="W1659" s="50"/>
      <c r="X1659" s="50"/>
      <c r="Y1659" s="50"/>
      <c r="Z1659" s="50"/>
      <c r="AA1659" s="50"/>
      <c r="AB1659" s="50"/>
      <c r="AC1659" s="50"/>
      <c r="AD1659" s="60"/>
      <c r="AE1659" s="60"/>
      <c r="AF1659" s="60"/>
      <c r="AG1659" s="60"/>
      <c r="AH1659" s="60"/>
      <c r="AI1659" s="60"/>
      <c r="AJ1659" s="60"/>
      <c r="AK1659" s="60"/>
      <c r="AL1659" s="60"/>
      <c r="AM1659" s="60"/>
      <c r="AN1659" s="69"/>
      <c r="AO1659" s="69"/>
      <c r="AP1659" s="69"/>
      <c r="AR1659" s="62"/>
      <c r="AS1659" s="62"/>
      <c r="AT1659" s="62"/>
      <c r="AU1659" s="62"/>
    </row>
    <row r="1660" spans="2:44" ht="12.75">
      <c r="B1660" s="13" t="s">
        <v>32</v>
      </c>
      <c r="C1660" s="13" t="s">
        <v>374</v>
      </c>
      <c r="D1660" s="20" t="s">
        <v>2151</v>
      </c>
      <c r="E1660" s="50">
        <f t="shared" si="29"/>
        <v>1</v>
      </c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0"/>
      <c r="S1660" s="50"/>
      <c r="T1660" s="50"/>
      <c r="U1660" s="50"/>
      <c r="V1660" s="50"/>
      <c r="W1660" s="50"/>
      <c r="X1660" s="50"/>
      <c r="Y1660" s="50"/>
      <c r="Z1660" s="50"/>
      <c r="AA1660" s="50"/>
      <c r="AB1660" s="50"/>
      <c r="AC1660" s="50"/>
      <c r="AD1660" s="60"/>
      <c r="AE1660" s="60"/>
      <c r="AF1660" s="60"/>
      <c r="AG1660" s="60"/>
      <c r="AH1660" s="60"/>
      <c r="AI1660" s="60"/>
      <c r="AJ1660" s="60"/>
      <c r="AK1660" s="60"/>
      <c r="AL1660" s="60"/>
      <c r="AM1660" s="60"/>
      <c r="AN1660" s="69"/>
      <c r="AO1660" s="69"/>
      <c r="AP1660" s="69"/>
      <c r="AR1660" s="62">
        <v>1</v>
      </c>
    </row>
    <row r="1661" spans="2:43" ht="12.75">
      <c r="B1661" s="12" t="s">
        <v>107</v>
      </c>
      <c r="C1661" s="12" t="s">
        <v>91</v>
      </c>
      <c r="D1661" s="20" t="s">
        <v>108</v>
      </c>
      <c r="E1661" s="50">
        <f t="shared" si="29"/>
        <v>1</v>
      </c>
      <c r="F1661" s="50"/>
      <c r="G1661" s="50"/>
      <c r="H1661" s="50"/>
      <c r="I1661" s="50"/>
      <c r="J1661" s="50"/>
      <c r="K1661" s="50"/>
      <c r="L1661" s="50"/>
      <c r="M1661" s="50"/>
      <c r="N1661" s="50"/>
      <c r="O1661" s="50">
        <v>1</v>
      </c>
      <c r="P1661" s="50"/>
      <c r="Q1661" s="50"/>
      <c r="R1661" s="50"/>
      <c r="S1661" s="50"/>
      <c r="T1661" s="50"/>
      <c r="U1661" s="50"/>
      <c r="V1661" s="50"/>
      <c r="W1661" s="50"/>
      <c r="X1661" s="50"/>
      <c r="Y1661" s="50"/>
      <c r="Z1661" s="50"/>
      <c r="AA1661" s="50"/>
      <c r="AB1661" s="50"/>
      <c r="AC1661" s="50"/>
      <c r="AD1661" s="60"/>
      <c r="AE1661" s="60"/>
      <c r="AF1661" s="60"/>
      <c r="AG1661" s="60"/>
      <c r="AH1661" s="60"/>
      <c r="AI1661" s="60"/>
      <c r="AJ1661" s="60"/>
      <c r="AK1661" s="60"/>
      <c r="AL1661" s="60"/>
      <c r="AM1661" s="60"/>
      <c r="AN1661" s="71"/>
      <c r="AO1661" s="71"/>
      <c r="AP1661" s="71"/>
      <c r="AQ1661" s="62"/>
    </row>
    <row r="1662" spans="2:43" ht="12.75">
      <c r="B1662" s="12" t="s">
        <v>107</v>
      </c>
      <c r="C1662" s="12" t="s">
        <v>27</v>
      </c>
      <c r="D1662" s="20" t="s">
        <v>109</v>
      </c>
      <c r="E1662" s="50">
        <f t="shared" si="29"/>
        <v>1</v>
      </c>
      <c r="F1662" s="50">
        <v>1</v>
      </c>
      <c r="G1662" s="50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0"/>
      <c r="S1662" s="50"/>
      <c r="T1662" s="50"/>
      <c r="U1662" s="50"/>
      <c r="V1662" s="50"/>
      <c r="W1662" s="50"/>
      <c r="X1662" s="50"/>
      <c r="Y1662" s="50"/>
      <c r="Z1662" s="50"/>
      <c r="AA1662" s="50"/>
      <c r="AB1662" s="50"/>
      <c r="AC1662" s="50"/>
      <c r="AD1662" s="60"/>
      <c r="AE1662" s="60"/>
      <c r="AF1662" s="60"/>
      <c r="AG1662" s="60"/>
      <c r="AH1662" s="60"/>
      <c r="AI1662" s="60"/>
      <c r="AJ1662" s="60"/>
      <c r="AK1662" s="60"/>
      <c r="AL1662" s="60"/>
      <c r="AM1662" s="60"/>
      <c r="AN1662" s="71"/>
      <c r="AO1662" s="71"/>
      <c r="AP1662" s="71"/>
      <c r="AQ1662" s="62"/>
    </row>
    <row r="1663" spans="1:43" ht="12.75">
      <c r="A1663" s="61"/>
      <c r="B1663" s="12" t="s">
        <v>107</v>
      </c>
      <c r="C1663" s="12" t="s">
        <v>110</v>
      </c>
      <c r="D1663" s="20"/>
      <c r="E1663" s="50">
        <f t="shared" si="29"/>
        <v>1</v>
      </c>
      <c r="F1663" s="50"/>
      <c r="G1663" s="50"/>
      <c r="H1663" s="50"/>
      <c r="I1663" s="50"/>
      <c r="J1663" s="50"/>
      <c r="K1663" s="50"/>
      <c r="L1663" s="50"/>
      <c r="M1663" s="50">
        <v>1</v>
      </c>
      <c r="N1663" s="50"/>
      <c r="O1663" s="50"/>
      <c r="P1663" s="50"/>
      <c r="Q1663" s="50"/>
      <c r="R1663" s="50"/>
      <c r="S1663" s="50"/>
      <c r="T1663" s="50"/>
      <c r="U1663" s="50"/>
      <c r="V1663" s="50"/>
      <c r="W1663" s="50"/>
      <c r="X1663" s="50"/>
      <c r="Y1663" s="50"/>
      <c r="Z1663" s="50"/>
      <c r="AA1663" s="50"/>
      <c r="AB1663" s="50"/>
      <c r="AC1663" s="50"/>
      <c r="AD1663" s="60"/>
      <c r="AE1663" s="60"/>
      <c r="AF1663" s="60"/>
      <c r="AG1663" s="60"/>
      <c r="AH1663" s="60"/>
      <c r="AI1663" s="60"/>
      <c r="AJ1663" s="60"/>
      <c r="AK1663" s="60"/>
      <c r="AL1663" s="60"/>
      <c r="AM1663" s="60"/>
      <c r="AN1663" s="71"/>
      <c r="AO1663" s="71"/>
      <c r="AP1663" s="71"/>
      <c r="AQ1663" s="62"/>
    </row>
    <row r="1664" spans="1:44" ht="12.75">
      <c r="A1664" s="7"/>
      <c r="B1664" s="12" t="s">
        <v>35</v>
      </c>
      <c r="C1664" s="12" t="s">
        <v>27</v>
      </c>
      <c r="D1664" s="20"/>
      <c r="E1664" s="50">
        <f t="shared" si="29"/>
        <v>1</v>
      </c>
      <c r="F1664" s="50"/>
      <c r="G1664" s="50"/>
      <c r="H1664" s="50">
        <v>1</v>
      </c>
      <c r="I1664" s="50"/>
      <c r="J1664" s="50"/>
      <c r="K1664" s="50"/>
      <c r="L1664" s="50"/>
      <c r="M1664" s="50"/>
      <c r="N1664" s="50"/>
      <c r="O1664" s="50"/>
      <c r="P1664" s="50"/>
      <c r="Q1664" s="50"/>
      <c r="R1664" s="50"/>
      <c r="S1664" s="50"/>
      <c r="T1664" s="50"/>
      <c r="U1664" s="50"/>
      <c r="V1664" s="50"/>
      <c r="W1664" s="50"/>
      <c r="X1664" s="50"/>
      <c r="Y1664" s="50"/>
      <c r="Z1664" s="50"/>
      <c r="AA1664" s="50"/>
      <c r="AB1664" s="50"/>
      <c r="AC1664" s="50"/>
      <c r="AD1664" s="60"/>
      <c r="AE1664" s="60"/>
      <c r="AF1664" s="60"/>
      <c r="AG1664" s="60"/>
      <c r="AH1664" s="60"/>
      <c r="AI1664" s="60"/>
      <c r="AJ1664" s="60"/>
      <c r="AK1664" s="60"/>
      <c r="AL1664" s="60"/>
      <c r="AM1664" s="60"/>
      <c r="AN1664" s="71"/>
      <c r="AO1664" s="71"/>
      <c r="AP1664" s="71"/>
      <c r="AR1664" s="62"/>
    </row>
    <row r="1665" spans="1:47" ht="12.75">
      <c r="A1665" s="85"/>
      <c r="B1665" s="55" t="s">
        <v>36</v>
      </c>
      <c r="C1665" s="55" t="s">
        <v>37</v>
      </c>
      <c r="D1665" s="56" t="s">
        <v>1901</v>
      </c>
      <c r="E1665" s="57">
        <f t="shared" si="29"/>
        <v>9</v>
      </c>
      <c r="F1665" s="57"/>
      <c r="G1665" s="57"/>
      <c r="H1665" s="57"/>
      <c r="I1665" s="57"/>
      <c r="J1665" s="57"/>
      <c r="K1665" s="57"/>
      <c r="L1665" s="57"/>
      <c r="M1665" s="57"/>
      <c r="N1665" s="57"/>
      <c r="O1665" s="57">
        <v>1</v>
      </c>
      <c r="P1665" s="57"/>
      <c r="Q1665" s="57"/>
      <c r="R1665" s="57">
        <v>1</v>
      </c>
      <c r="S1665" s="57"/>
      <c r="T1665" s="57"/>
      <c r="U1665" s="57"/>
      <c r="V1665" s="57"/>
      <c r="W1665" s="57"/>
      <c r="X1665" s="57"/>
      <c r="Y1665" s="57">
        <v>1</v>
      </c>
      <c r="Z1665" s="57"/>
      <c r="AA1665" s="57">
        <v>1</v>
      </c>
      <c r="AB1665" s="57"/>
      <c r="AC1665" s="57"/>
      <c r="AD1665" s="58"/>
      <c r="AE1665" s="58">
        <v>1</v>
      </c>
      <c r="AF1665" s="58">
        <v>1</v>
      </c>
      <c r="AG1665" s="58"/>
      <c r="AH1665" s="58">
        <v>1</v>
      </c>
      <c r="AI1665" s="58"/>
      <c r="AJ1665" s="58"/>
      <c r="AK1665" s="58"/>
      <c r="AL1665" s="58">
        <v>1</v>
      </c>
      <c r="AM1665" s="58"/>
      <c r="AN1665" s="70"/>
      <c r="AO1665" s="70">
        <v>1</v>
      </c>
      <c r="AP1665" s="70"/>
      <c r="AQ1665" s="64"/>
      <c r="AR1665" s="77"/>
      <c r="AS1665" s="77"/>
      <c r="AT1665" s="77"/>
      <c r="AU1665" s="77"/>
    </row>
    <row r="1666" spans="1:43" ht="12.75">
      <c r="A1666" s="63"/>
      <c r="B1666" s="13" t="s">
        <v>2276</v>
      </c>
      <c r="C1666" s="13" t="s">
        <v>761</v>
      </c>
      <c r="D1666" s="20"/>
      <c r="E1666" s="50">
        <f t="shared" si="29"/>
        <v>1</v>
      </c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  <c r="P1666" s="50"/>
      <c r="Q1666" s="50"/>
      <c r="R1666" s="50"/>
      <c r="S1666" s="50"/>
      <c r="T1666" s="50"/>
      <c r="U1666" s="50"/>
      <c r="V1666" s="50"/>
      <c r="W1666" s="50"/>
      <c r="X1666" s="50"/>
      <c r="Y1666" s="50"/>
      <c r="Z1666" s="50"/>
      <c r="AA1666" s="50"/>
      <c r="AB1666" s="50"/>
      <c r="AC1666" s="50"/>
      <c r="AD1666" s="60"/>
      <c r="AE1666" s="60"/>
      <c r="AF1666" s="60"/>
      <c r="AG1666" s="60"/>
      <c r="AH1666" s="60"/>
      <c r="AI1666" s="60"/>
      <c r="AJ1666" s="60"/>
      <c r="AK1666" s="60"/>
      <c r="AL1666" s="60"/>
      <c r="AM1666" s="60"/>
      <c r="AN1666" s="69"/>
      <c r="AO1666" s="69"/>
      <c r="AP1666" s="69"/>
      <c r="AQ1666" s="62">
        <v>1</v>
      </c>
    </row>
    <row r="1667" spans="2:44" ht="12.75">
      <c r="B1667" s="12" t="s">
        <v>39</v>
      </c>
      <c r="C1667" s="12" t="s">
        <v>22</v>
      </c>
      <c r="D1667" s="20" t="s">
        <v>40</v>
      </c>
      <c r="E1667" s="50">
        <f t="shared" si="29"/>
        <v>1</v>
      </c>
      <c r="F1667" s="50"/>
      <c r="G1667" s="50">
        <v>1</v>
      </c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  <c r="R1667" s="50"/>
      <c r="S1667" s="50"/>
      <c r="T1667" s="50"/>
      <c r="U1667" s="50"/>
      <c r="V1667" s="50"/>
      <c r="W1667" s="50"/>
      <c r="X1667" s="50"/>
      <c r="Y1667" s="50"/>
      <c r="Z1667" s="50"/>
      <c r="AA1667" s="50"/>
      <c r="AB1667" s="50"/>
      <c r="AC1667" s="50"/>
      <c r="AD1667" s="60"/>
      <c r="AE1667" s="60"/>
      <c r="AF1667" s="60"/>
      <c r="AG1667" s="60"/>
      <c r="AH1667" s="60"/>
      <c r="AI1667" s="60"/>
      <c r="AJ1667" s="60"/>
      <c r="AK1667" s="60"/>
      <c r="AL1667" s="60"/>
      <c r="AM1667" s="60"/>
      <c r="AN1667" s="71"/>
      <c r="AO1667" s="71"/>
      <c r="AP1667" s="71"/>
      <c r="AR1667" s="62"/>
    </row>
    <row r="1668" spans="1:44" ht="12.75">
      <c r="A1668" s="63" t="s">
        <v>41</v>
      </c>
      <c r="B1668" s="13" t="s">
        <v>1932</v>
      </c>
      <c r="C1668" s="13" t="s">
        <v>243</v>
      </c>
      <c r="D1668" s="20"/>
      <c r="E1668" s="50">
        <f t="shared" si="29"/>
        <v>1</v>
      </c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  <c r="P1668" s="50"/>
      <c r="Q1668" s="50"/>
      <c r="R1668" s="50"/>
      <c r="S1668" s="50"/>
      <c r="T1668" s="50"/>
      <c r="U1668" s="50"/>
      <c r="V1668" s="50"/>
      <c r="W1668" s="50"/>
      <c r="X1668" s="50"/>
      <c r="Y1668" s="50"/>
      <c r="Z1668" s="50"/>
      <c r="AA1668" s="50"/>
      <c r="AB1668" s="50"/>
      <c r="AC1668" s="50"/>
      <c r="AD1668" s="60"/>
      <c r="AE1668" s="60"/>
      <c r="AF1668" s="60"/>
      <c r="AG1668" s="60"/>
      <c r="AH1668" s="60"/>
      <c r="AI1668" s="60"/>
      <c r="AJ1668" s="60"/>
      <c r="AK1668" s="60"/>
      <c r="AL1668" s="60"/>
      <c r="AM1668" s="60">
        <v>1</v>
      </c>
      <c r="AN1668" s="71"/>
      <c r="AO1668" s="71"/>
      <c r="AP1668" s="71"/>
      <c r="AR1668" s="62"/>
    </row>
    <row r="1669" spans="1:47" ht="12.75">
      <c r="A1669" s="61"/>
      <c r="B1669" s="12" t="s">
        <v>1932</v>
      </c>
      <c r="C1669" s="12" t="s">
        <v>306</v>
      </c>
      <c r="D1669" s="20" t="s">
        <v>1991</v>
      </c>
      <c r="E1669" s="50">
        <f t="shared" si="29"/>
        <v>2</v>
      </c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  <c r="P1669" s="50"/>
      <c r="Q1669" s="50"/>
      <c r="R1669" s="50"/>
      <c r="S1669" s="50"/>
      <c r="T1669" s="50"/>
      <c r="U1669" s="50"/>
      <c r="V1669" s="50"/>
      <c r="W1669" s="50"/>
      <c r="X1669" s="50"/>
      <c r="Y1669" s="50"/>
      <c r="Z1669" s="50"/>
      <c r="AA1669" s="50"/>
      <c r="AB1669" s="50"/>
      <c r="AC1669" s="50"/>
      <c r="AD1669" s="60"/>
      <c r="AE1669" s="60"/>
      <c r="AF1669" s="60"/>
      <c r="AG1669" s="60">
        <v>1</v>
      </c>
      <c r="AH1669" s="60">
        <v>1</v>
      </c>
      <c r="AI1669" s="60"/>
      <c r="AJ1669" s="60"/>
      <c r="AK1669" s="60"/>
      <c r="AL1669" s="60"/>
      <c r="AM1669" s="60"/>
      <c r="AN1669" s="69"/>
      <c r="AO1669" s="69"/>
      <c r="AP1669" s="71"/>
      <c r="AR1669" s="62"/>
      <c r="AS1669" s="62"/>
      <c r="AT1669" s="62"/>
      <c r="AU1669" s="62"/>
    </row>
    <row r="1670" spans="2:44" ht="12.75">
      <c r="B1670" s="12" t="s">
        <v>1932</v>
      </c>
      <c r="C1670" s="12" t="s">
        <v>306</v>
      </c>
      <c r="D1670" s="20"/>
      <c r="E1670" s="50">
        <f t="shared" si="29"/>
        <v>1</v>
      </c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  <c r="U1670" s="50"/>
      <c r="V1670" s="50"/>
      <c r="W1670" s="50"/>
      <c r="X1670" s="50"/>
      <c r="Y1670" s="50"/>
      <c r="Z1670" s="50"/>
      <c r="AA1670" s="50"/>
      <c r="AB1670" s="50"/>
      <c r="AC1670" s="50"/>
      <c r="AD1670" s="60"/>
      <c r="AE1670" s="60"/>
      <c r="AF1670" s="60"/>
      <c r="AG1670" s="60"/>
      <c r="AH1670" s="60"/>
      <c r="AI1670" s="60">
        <v>1</v>
      </c>
      <c r="AJ1670" s="60"/>
      <c r="AK1670" s="60"/>
      <c r="AL1670" s="60"/>
      <c r="AM1670" s="60"/>
      <c r="AN1670" s="71"/>
      <c r="AO1670" s="71"/>
      <c r="AP1670" s="71"/>
      <c r="AR1670" s="62"/>
    </row>
    <row r="1671" spans="1:44" ht="12.75">
      <c r="A1671" s="7" t="s">
        <v>41</v>
      </c>
      <c r="B1671" s="13" t="s">
        <v>1932</v>
      </c>
      <c r="C1671" s="13" t="s">
        <v>2329</v>
      </c>
      <c r="D1671" s="20" t="s">
        <v>2286</v>
      </c>
      <c r="E1671" s="50">
        <f t="shared" si="29"/>
        <v>1</v>
      </c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  <c r="P1671" s="50"/>
      <c r="Q1671" s="50"/>
      <c r="R1671" s="50"/>
      <c r="S1671" s="50"/>
      <c r="T1671" s="50"/>
      <c r="U1671" s="50"/>
      <c r="V1671" s="50"/>
      <c r="W1671" s="50"/>
      <c r="X1671" s="50"/>
      <c r="Y1671" s="50"/>
      <c r="Z1671" s="50"/>
      <c r="AA1671" s="50"/>
      <c r="AB1671" s="50"/>
      <c r="AC1671" s="50"/>
      <c r="AD1671" s="60"/>
      <c r="AE1671" s="60"/>
      <c r="AF1671" s="60"/>
      <c r="AG1671" s="60"/>
      <c r="AH1671" s="60"/>
      <c r="AI1671" s="60"/>
      <c r="AJ1671" s="60"/>
      <c r="AK1671" s="60"/>
      <c r="AL1671" s="60"/>
      <c r="AM1671" s="60"/>
      <c r="AN1671" s="71"/>
      <c r="AO1671" s="71"/>
      <c r="AP1671" s="71"/>
      <c r="AQ1671" s="3">
        <v>1</v>
      </c>
      <c r="AR1671" s="62"/>
    </row>
    <row r="1672" spans="1:44" ht="12.75">
      <c r="A1672" s="63" t="s">
        <v>41</v>
      </c>
      <c r="B1672" s="12" t="s">
        <v>42</v>
      </c>
      <c r="C1672" s="12" t="s">
        <v>43</v>
      </c>
      <c r="D1672" s="20"/>
      <c r="E1672" s="50">
        <f t="shared" si="29"/>
        <v>1</v>
      </c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  <c r="R1672" s="50">
        <v>1</v>
      </c>
      <c r="S1672" s="50"/>
      <c r="T1672" s="50"/>
      <c r="U1672" s="50"/>
      <c r="V1672" s="50"/>
      <c r="W1672" s="50"/>
      <c r="X1672" s="50"/>
      <c r="Y1672" s="50"/>
      <c r="Z1672" s="50"/>
      <c r="AA1672" s="50"/>
      <c r="AB1672" s="50"/>
      <c r="AC1672" s="50"/>
      <c r="AD1672" s="60"/>
      <c r="AE1672" s="60"/>
      <c r="AF1672" s="60"/>
      <c r="AG1672" s="60"/>
      <c r="AH1672" s="60"/>
      <c r="AI1672" s="60"/>
      <c r="AJ1672" s="60"/>
      <c r="AK1672" s="60"/>
      <c r="AL1672" s="60"/>
      <c r="AM1672" s="60"/>
      <c r="AN1672" s="71"/>
      <c r="AO1672" s="71"/>
      <c r="AP1672" s="71"/>
      <c r="AR1672" s="62"/>
    </row>
    <row r="1673" spans="2:44" ht="12.75">
      <c r="B1673" s="12" t="s">
        <v>42</v>
      </c>
      <c r="C1673" s="12" t="s">
        <v>44</v>
      </c>
      <c r="D1673" s="20"/>
      <c r="E1673" s="50">
        <f t="shared" si="29"/>
        <v>1</v>
      </c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  <c r="P1673" s="50"/>
      <c r="Q1673" s="50"/>
      <c r="R1673" s="50">
        <v>1</v>
      </c>
      <c r="S1673" s="50"/>
      <c r="T1673" s="50"/>
      <c r="U1673" s="50"/>
      <c r="V1673" s="50"/>
      <c r="W1673" s="50"/>
      <c r="X1673" s="50"/>
      <c r="Y1673" s="50"/>
      <c r="Z1673" s="50"/>
      <c r="AA1673" s="50"/>
      <c r="AB1673" s="50"/>
      <c r="AC1673" s="50"/>
      <c r="AD1673" s="60"/>
      <c r="AE1673" s="60"/>
      <c r="AF1673" s="60"/>
      <c r="AG1673" s="60"/>
      <c r="AH1673" s="60"/>
      <c r="AI1673" s="60"/>
      <c r="AJ1673" s="60"/>
      <c r="AK1673" s="60"/>
      <c r="AL1673" s="60"/>
      <c r="AM1673" s="60"/>
      <c r="AN1673" s="71"/>
      <c r="AO1673" s="71"/>
      <c r="AP1673" s="71"/>
      <c r="AR1673" s="62"/>
    </row>
    <row r="1674" spans="1:47" ht="12.75">
      <c r="A1674" s="61"/>
      <c r="B1674" s="12" t="s">
        <v>123</v>
      </c>
      <c r="C1674" s="12" t="s">
        <v>124</v>
      </c>
      <c r="D1674" s="20" t="s">
        <v>125</v>
      </c>
      <c r="E1674" s="50">
        <f t="shared" si="29"/>
        <v>3</v>
      </c>
      <c r="F1674" s="50"/>
      <c r="G1674" s="50"/>
      <c r="H1674" s="50"/>
      <c r="I1674" s="50"/>
      <c r="J1674" s="50">
        <v>1</v>
      </c>
      <c r="K1674" s="50"/>
      <c r="L1674" s="50">
        <v>1</v>
      </c>
      <c r="M1674" s="50">
        <v>1</v>
      </c>
      <c r="N1674" s="50"/>
      <c r="O1674" s="50"/>
      <c r="P1674" s="50"/>
      <c r="Q1674" s="50"/>
      <c r="R1674" s="50"/>
      <c r="S1674" s="50"/>
      <c r="T1674" s="50"/>
      <c r="U1674" s="50"/>
      <c r="V1674" s="50"/>
      <c r="W1674" s="50"/>
      <c r="X1674" s="50"/>
      <c r="Y1674" s="50"/>
      <c r="Z1674" s="50"/>
      <c r="AA1674" s="50"/>
      <c r="AB1674" s="50"/>
      <c r="AC1674" s="50"/>
      <c r="AD1674" s="60"/>
      <c r="AE1674" s="60"/>
      <c r="AF1674" s="60"/>
      <c r="AG1674" s="60"/>
      <c r="AH1674" s="60"/>
      <c r="AI1674" s="60"/>
      <c r="AJ1674" s="60"/>
      <c r="AK1674" s="60"/>
      <c r="AL1674" s="60"/>
      <c r="AM1674" s="60"/>
      <c r="AN1674" s="69"/>
      <c r="AO1674" s="69"/>
      <c r="AP1674" s="69"/>
      <c r="AQ1674" s="62"/>
      <c r="AS1674" s="62"/>
      <c r="AT1674" s="62"/>
      <c r="AU1674" s="62"/>
    </row>
    <row r="1675" spans="2:47" ht="12.75">
      <c r="B1675" s="12" t="s">
        <v>45</v>
      </c>
      <c r="C1675" s="12" t="s">
        <v>46</v>
      </c>
      <c r="D1675" s="20" t="s">
        <v>47</v>
      </c>
      <c r="E1675" s="50">
        <f t="shared" si="29"/>
        <v>12</v>
      </c>
      <c r="F1675" s="50"/>
      <c r="G1675" s="50"/>
      <c r="H1675" s="50"/>
      <c r="I1675" s="50"/>
      <c r="J1675" s="50"/>
      <c r="K1675" s="50"/>
      <c r="L1675" s="50"/>
      <c r="M1675" s="50">
        <v>1</v>
      </c>
      <c r="N1675" s="50">
        <v>1</v>
      </c>
      <c r="O1675" s="50">
        <v>1</v>
      </c>
      <c r="P1675" s="50">
        <v>1</v>
      </c>
      <c r="Q1675" s="50">
        <v>1</v>
      </c>
      <c r="R1675" s="50">
        <v>1</v>
      </c>
      <c r="S1675" s="50">
        <v>1</v>
      </c>
      <c r="T1675" s="50"/>
      <c r="U1675" s="50">
        <v>1</v>
      </c>
      <c r="V1675" s="50">
        <v>1</v>
      </c>
      <c r="W1675" s="50">
        <v>1</v>
      </c>
      <c r="X1675" s="50"/>
      <c r="Y1675" s="50">
        <v>1</v>
      </c>
      <c r="Z1675" s="50"/>
      <c r="AA1675" s="50">
        <v>1</v>
      </c>
      <c r="AB1675" s="50"/>
      <c r="AC1675" s="50"/>
      <c r="AD1675" s="60"/>
      <c r="AE1675" s="60"/>
      <c r="AF1675" s="60"/>
      <c r="AG1675" s="60"/>
      <c r="AH1675" s="60"/>
      <c r="AI1675" s="60"/>
      <c r="AJ1675" s="60"/>
      <c r="AK1675" s="60"/>
      <c r="AL1675" s="60"/>
      <c r="AM1675" s="60"/>
      <c r="AN1675" s="69"/>
      <c r="AO1675" s="69"/>
      <c r="AP1675" s="69"/>
      <c r="AR1675" s="62"/>
      <c r="AS1675" s="62"/>
      <c r="AT1675" s="62"/>
      <c r="AU1675" s="62"/>
    </row>
    <row r="1676" spans="2:47" ht="12.75">
      <c r="B1676" s="12" t="s">
        <v>128</v>
      </c>
      <c r="C1676" s="12" t="s">
        <v>51</v>
      </c>
      <c r="D1676" s="20" t="s">
        <v>47</v>
      </c>
      <c r="E1676" s="50">
        <f t="shared" si="29"/>
        <v>10</v>
      </c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  <c r="R1676" s="50">
        <v>1</v>
      </c>
      <c r="S1676" s="50">
        <v>1</v>
      </c>
      <c r="T1676" s="50"/>
      <c r="U1676" s="50"/>
      <c r="V1676" s="50">
        <v>1</v>
      </c>
      <c r="W1676" s="50">
        <v>1</v>
      </c>
      <c r="X1676" s="50">
        <v>1</v>
      </c>
      <c r="Y1676" s="50">
        <v>1</v>
      </c>
      <c r="Z1676" s="50">
        <v>1</v>
      </c>
      <c r="AA1676" s="50">
        <v>1</v>
      </c>
      <c r="AB1676" s="50">
        <v>1</v>
      </c>
      <c r="AC1676" s="50">
        <v>1</v>
      </c>
      <c r="AD1676" s="60"/>
      <c r="AE1676" s="60"/>
      <c r="AF1676" s="60"/>
      <c r="AG1676" s="60"/>
      <c r="AH1676" s="60"/>
      <c r="AI1676" s="60"/>
      <c r="AJ1676" s="60"/>
      <c r="AK1676" s="60"/>
      <c r="AL1676" s="60"/>
      <c r="AM1676" s="60"/>
      <c r="AN1676" s="69"/>
      <c r="AO1676" s="69"/>
      <c r="AP1676" s="69"/>
      <c r="AQ1676" s="62"/>
      <c r="AS1676" s="62"/>
      <c r="AT1676" s="62"/>
      <c r="AU1676" s="62"/>
    </row>
    <row r="1677" spans="1:47" ht="12.75">
      <c r="A1677" s="61"/>
      <c r="B1677" s="12" t="s">
        <v>52</v>
      </c>
      <c r="C1677" s="12" t="s">
        <v>53</v>
      </c>
      <c r="D1677" s="20" t="s">
        <v>54</v>
      </c>
      <c r="E1677" s="50">
        <f t="shared" si="29"/>
        <v>2</v>
      </c>
      <c r="F1677" s="50"/>
      <c r="G1677" s="50">
        <v>1</v>
      </c>
      <c r="H1677" s="50">
        <v>1</v>
      </c>
      <c r="I1677" s="50"/>
      <c r="J1677" s="50"/>
      <c r="K1677" s="50"/>
      <c r="L1677" s="50"/>
      <c r="M1677" s="50"/>
      <c r="N1677" s="50"/>
      <c r="O1677" s="50"/>
      <c r="P1677" s="50"/>
      <c r="Q1677" s="50"/>
      <c r="R1677" s="50"/>
      <c r="S1677" s="50"/>
      <c r="T1677" s="50"/>
      <c r="U1677" s="50"/>
      <c r="V1677" s="50"/>
      <c r="W1677" s="50"/>
      <c r="X1677" s="50"/>
      <c r="Y1677" s="50"/>
      <c r="Z1677" s="50"/>
      <c r="AA1677" s="50"/>
      <c r="AB1677" s="50"/>
      <c r="AC1677" s="5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9"/>
      <c r="AO1677" s="69"/>
      <c r="AP1677" s="71"/>
      <c r="AR1677" s="62"/>
      <c r="AS1677" s="62"/>
      <c r="AT1677" s="62"/>
      <c r="AU1677" s="62"/>
    </row>
    <row r="1678" spans="2:43" ht="12.75">
      <c r="B1678" s="12" t="s">
        <v>138</v>
      </c>
      <c r="C1678" s="12" t="s">
        <v>49</v>
      </c>
      <c r="D1678" s="20" t="s">
        <v>115</v>
      </c>
      <c r="E1678" s="50">
        <f t="shared" si="29"/>
        <v>1</v>
      </c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  <c r="R1678" s="50"/>
      <c r="S1678" s="50"/>
      <c r="T1678" s="50"/>
      <c r="U1678" s="50"/>
      <c r="V1678" s="50"/>
      <c r="W1678" s="50">
        <v>1</v>
      </c>
      <c r="X1678" s="50"/>
      <c r="Y1678" s="50"/>
      <c r="Z1678" s="50"/>
      <c r="AA1678" s="50"/>
      <c r="AB1678" s="50"/>
      <c r="AC1678" s="5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71"/>
      <c r="AO1678" s="71"/>
      <c r="AP1678" s="71"/>
      <c r="AQ1678" s="62"/>
    </row>
    <row r="1679" spans="1:44" ht="12.75">
      <c r="A1679" s="61"/>
      <c r="B1679" s="12" t="s">
        <v>48</v>
      </c>
      <c r="C1679" s="12" t="s">
        <v>49</v>
      </c>
      <c r="D1679" s="20" t="s">
        <v>50</v>
      </c>
      <c r="E1679" s="50">
        <f t="shared" si="29"/>
        <v>1</v>
      </c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0"/>
      <c r="S1679" s="50"/>
      <c r="T1679" s="50"/>
      <c r="U1679" s="50"/>
      <c r="V1679" s="50"/>
      <c r="W1679" s="50"/>
      <c r="X1679" s="50">
        <v>1</v>
      </c>
      <c r="Y1679" s="50"/>
      <c r="Z1679" s="50"/>
      <c r="AA1679" s="50"/>
      <c r="AB1679" s="50"/>
      <c r="AC1679" s="5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71"/>
      <c r="AO1679" s="71"/>
      <c r="AP1679" s="71"/>
      <c r="AR1679" s="62"/>
    </row>
    <row r="1680" spans="2:40" ht="12.75">
      <c r="B1680" s="14"/>
      <c r="C1680" s="14"/>
      <c r="D1680" s="22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23"/>
      <c r="W1680" s="23"/>
      <c r="Z1680" s="23"/>
      <c r="AA1680" s="23"/>
      <c r="AB1680" s="23"/>
      <c r="AF1680" s="24"/>
      <c r="AI1680" s="24"/>
      <c r="AK1680" s="24"/>
      <c r="AL1680" s="24"/>
      <c r="AM1680" s="24"/>
      <c r="AN1680" s="3"/>
    </row>
    <row r="1681" spans="2:40" ht="12.75">
      <c r="B1681" s="14"/>
      <c r="C1681" s="14"/>
      <c r="D1681" s="22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23"/>
      <c r="W1681" s="23"/>
      <c r="Z1681" s="23"/>
      <c r="AA1681" s="23"/>
      <c r="AB1681" s="23"/>
      <c r="AF1681" s="24"/>
      <c r="AI1681" s="24"/>
      <c r="AK1681" s="24"/>
      <c r="AL1681" s="24"/>
      <c r="AM1681" s="24"/>
      <c r="AN1681" s="3"/>
    </row>
    <row r="1682" spans="2:40" ht="12.75">
      <c r="B1682" s="14"/>
      <c r="C1682" s="14"/>
      <c r="D1682" s="22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23"/>
      <c r="W1682" s="23"/>
      <c r="Z1682" s="23"/>
      <c r="AA1682" s="23"/>
      <c r="AB1682" s="23"/>
      <c r="AF1682" s="24"/>
      <c r="AI1682" s="24"/>
      <c r="AK1682" s="24"/>
      <c r="AL1682" s="24"/>
      <c r="AM1682" s="24"/>
      <c r="AN1682" s="3"/>
    </row>
    <row r="1683" spans="2:40" ht="12.75">
      <c r="B1683" s="14"/>
      <c r="C1683" s="14"/>
      <c r="D1683" s="22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23"/>
      <c r="W1683" s="23"/>
      <c r="Z1683" s="23"/>
      <c r="AA1683" s="23"/>
      <c r="AB1683" s="23"/>
      <c r="AF1683" s="24"/>
      <c r="AI1683" s="24"/>
      <c r="AK1683" s="24"/>
      <c r="AL1683" s="24"/>
      <c r="AM1683" s="24"/>
      <c r="AN1683" s="3"/>
    </row>
    <row r="1684" spans="2:40" ht="12.75">
      <c r="B1684" s="14"/>
      <c r="C1684" s="14"/>
      <c r="D1684" s="22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23"/>
      <c r="W1684" s="23"/>
      <c r="Z1684" s="23"/>
      <c r="AA1684" s="23"/>
      <c r="AB1684" s="23"/>
      <c r="AF1684" s="24"/>
      <c r="AI1684" s="24"/>
      <c r="AK1684" s="24"/>
      <c r="AL1684" s="24"/>
      <c r="AM1684" s="24"/>
      <c r="AN1684" s="3"/>
    </row>
    <row r="1685" spans="2:40" ht="12.75">
      <c r="B1685" s="14"/>
      <c r="C1685" s="14"/>
      <c r="D1685" s="22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23"/>
      <c r="W1685" s="23"/>
      <c r="Z1685" s="23"/>
      <c r="AA1685" s="23"/>
      <c r="AB1685" s="23"/>
      <c r="AF1685" s="24"/>
      <c r="AI1685" s="24"/>
      <c r="AK1685" s="24"/>
      <c r="AL1685" s="24"/>
      <c r="AM1685" s="24"/>
      <c r="AN1685" s="3"/>
    </row>
    <row r="1686" spans="2:40" ht="12.75">
      <c r="B1686" s="14"/>
      <c r="C1686" s="14"/>
      <c r="D1686" s="22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23"/>
      <c r="W1686" s="23"/>
      <c r="Z1686" s="23"/>
      <c r="AA1686" s="23"/>
      <c r="AB1686" s="23"/>
      <c r="AF1686" s="24"/>
      <c r="AI1686" s="24"/>
      <c r="AK1686" s="24"/>
      <c r="AL1686" s="24"/>
      <c r="AM1686" s="24"/>
      <c r="AN1686" s="3"/>
    </row>
    <row r="1687" spans="2:40" ht="12.75">
      <c r="B1687" s="14"/>
      <c r="C1687" s="14"/>
      <c r="D1687" s="22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23"/>
      <c r="W1687" s="23"/>
      <c r="Z1687" s="23"/>
      <c r="AA1687" s="23"/>
      <c r="AB1687" s="23"/>
      <c r="AF1687" s="24"/>
      <c r="AI1687" s="24"/>
      <c r="AK1687" s="24"/>
      <c r="AL1687" s="24"/>
      <c r="AM1687" s="24"/>
      <c r="AN1687" s="3"/>
    </row>
    <row r="1688" spans="2:40" ht="12.75">
      <c r="B1688" s="14"/>
      <c r="C1688" s="14"/>
      <c r="D1688" s="22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23"/>
      <c r="W1688" s="23"/>
      <c r="Z1688" s="23"/>
      <c r="AA1688" s="23"/>
      <c r="AB1688" s="23"/>
      <c r="AF1688" s="24"/>
      <c r="AI1688" s="24"/>
      <c r="AK1688" s="24"/>
      <c r="AL1688" s="24"/>
      <c r="AM1688" s="24"/>
      <c r="AN1688" s="3"/>
    </row>
    <row r="1689" spans="2:40" ht="12.75">
      <c r="B1689" s="14"/>
      <c r="C1689" s="14"/>
      <c r="D1689" s="22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23"/>
      <c r="W1689" s="23"/>
      <c r="Z1689" s="23"/>
      <c r="AA1689" s="23"/>
      <c r="AB1689" s="23"/>
      <c r="AF1689" s="24"/>
      <c r="AI1689" s="24"/>
      <c r="AK1689" s="24"/>
      <c r="AL1689" s="24"/>
      <c r="AM1689" s="24"/>
      <c r="AN1689" s="3"/>
    </row>
    <row r="1690" spans="2:40" ht="12.75">
      <c r="B1690" s="14"/>
      <c r="C1690" s="14"/>
      <c r="D1690" s="22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23"/>
      <c r="W1690" s="23"/>
      <c r="Z1690" s="23"/>
      <c r="AA1690" s="23"/>
      <c r="AB1690" s="23"/>
      <c r="AF1690" s="24"/>
      <c r="AI1690" s="24"/>
      <c r="AK1690" s="24"/>
      <c r="AL1690" s="24"/>
      <c r="AM1690" s="24"/>
      <c r="AN1690" s="3"/>
    </row>
    <row r="1691" spans="2:40" ht="12.75">
      <c r="B1691" s="14"/>
      <c r="C1691" s="14"/>
      <c r="D1691" s="22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23"/>
      <c r="W1691" s="23"/>
      <c r="Z1691" s="23"/>
      <c r="AA1691" s="23"/>
      <c r="AB1691" s="23"/>
      <c r="AF1691" s="24"/>
      <c r="AI1691" s="24"/>
      <c r="AK1691" s="24"/>
      <c r="AL1691" s="24"/>
      <c r="AM1691" s="24"/>
      <c r="AN1691" s="3"/>
    </row>
    <row r="1692" spans="2:40" ht="12.75">
      <c r="B1692" s="14"/>
      <c r="C1692" s="14"/>
      <c r="D1692" s="22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23"/>
      <c r="W1692" s="23"/>
      <c r="Z1692" s="23"/>
      <c r="AA1692" s="23"/>
      <c r="AB1692" s="23"/>
      <c r="AF1692" s="24"/>
      <c r="AI1692" s="24"/>
      <c r="AK1692" s="24"/>
      <c r="AL1692" s="24"/>
      <c r="AM1692" s="24"/>
      <c r="AN1692" s="3"/>
    </row>
    <row r="1693" spans="2:40" ht="12.75">
      <c r="B1693" s="14"/>
      <c r="C1693" s="14"/>
      <c r="D1693" s="22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23"/>
      <c r="W1693" s="23"/>
      <c r="Z1693" s="23"/>
      <c r="AA1693" s="23"/>
      <c r="AB1693" s="23"/>
      <c r="AF1693" s="24"/>
      <c r="AI1693" s="24"/>
      <c r="AK1693" s="24"/>
      <c r="AL1693" s="24"/>
      <c r="AM1693" s="24"/>
      <c r="AN1693" s="3"/>
    </row>
    <row r="1694" spans="2:40" ht="12.75">
      <c r="B1694" s="14"/>
      <c r="C1694" s="14"/>
      <c r="D1694" s="22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23"/>
      <c r="W1694" s="23"/>
      <c r="Z1694" s="23"/>
      <c r="AA1694" s="23"/>
      <c r="AB1694" s="23"/>
      <c r="AF1694" s="24"/>
      <c r="AI1694" s="24"/>
      <c r="AK1694" s="24"/>
      <c r="AL1694" s="24"/>
      <c r="AM1694" s="24"/>
      <c r="AN1694" s="3"/>
    </row>
    <row r="1695" spans="2:40" ht="12.75">
      <c r="B1695" s="14"/>
      <c r="C1695" s="14"/>
      <c r="D1695" s="22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23"/>
      <c r="W1695" s="23"/>
      <c r="Z1695" s="23"/>
      <c r="AA1695" s="23"/>
      <c r="AB1695" s="23"/>
      <c r="AF1695" s="24"/>
      <c r="AI1695" s="24"/>
      <c r="AK1695" s="24"/>
      <c r="AL1695" s="24"/>
      <c r="AM1695" s="24"/>
      <c r="AN1695" s="3"/>
    </row>
    <row r="1696" spans="2:40" ht="12.75">
      <c r="B1696" s="14"/>
      <c r="C1696" s="14"/>
      <c r="D1696" s="22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Z1696" s="23"/>
      <c r="AA1696" s="23"/>
      <c r="AB1696" s="23"/>
      <c r="AF1696" s="24"/>
      <c r="AI1696" s="24"/>
      <c r="AK1696" s="24"/>
      <c r="AL1696" s="24"/>
      <c r="AM1696" s="24"/>
      <c r="AN1696" s="3"/>
    </row>
    <row r="1697" spans="2:40" ht="12.75">
      <c r="B1697" s="14"/>
      <c r="C1697" s="14"/>
      <c r="D1697" s="22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Z1697" s="23"/>
      <c r="AA1697" s="23"/>
      <c r="AB1697" s="23"/>
      <c r="AF1697" s="24"/>
      <c r="AI1697" s="24"/>
      <c r="AK1697" s="24"/>
      <c r="AL1697" s="24"/>
      <c r="AM1697" s="24"/>
      <c r="AN1697" s="3"/>
    </row>
    <row r="1698" spans="2:40" ht="12.75">
      <c r="B1698" s="14"/>
      <c r="C1698" s="14"/>
      <c r="D1698" s="22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Z1698" s="23"/>
      <c r="AA1698" s="23"/>
      <c r="AB1698" s="23"/>
      <c r="AF1698" s="24"/>
      <c r="AI1698" s="24"/>
      <c r="AK1698" s="24"/>
      <c r="AL1698" s="24"/>
      <c r="AM1698" s="24"/>
      <c r="AN1698" s="3"/>
    </row>
    <row r="1699" spans="2:40" ht="12.75">
      <c r="B1699" s="14"/>
      <c r="C1699" s="14"/>
      <c r="D1699" s="22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Z1699" s="23"/>
      <c r="AA1699" s="23"/>
      <c r="AB1699" s="23"/>
      <c r="AF1699" s="24"/>
      <c r="AI1699" s="24"/>
      <c r="AK1699" s="24"/>
      <c r="AL1699" s="24"/>
      <c r="AM1699" s="24"/>
      <c r="AN1699" s="3"/>
    </row>
    <row r="1700" spans="2:40" ht="12.75">
      <c r="B1700" s="14"/>
      <c r="C1700" s="14"/>
      <c r="D1700" s="22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Z1700" s="23"/>
      <c r="AA1700" s="23"/>
      <c r="AB1700" s="23"/>
      <c r="AF1700" s="24"/>
      <c r="AI1700" s="24"/>
      <c r="AK1700" s="24"/>
      <c r="AL1700" s="24"/>
      <c r="AM1700" s="24"/>
      <c r="AN1700" s="3"/>
    </row>
    <row r="1701" spans="2:40" ht="12.75">
      <c r="B1701" s="14"/>
      <c r="C1701" s="14"/>
      <c r="D1701" s="22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Z1701" s="23"/>
      <c r="AA1701" s="23"/>
      <c r="AB1701" s="23"/>
      <c r="AF1701" s="24"/>
      <c r="AI1701" s="24"/>
      <c r="AK1701" s="24"/>
      <c r="AL1701" s="24"/>
      <c r="AM1701" s="24"/>
      <c r="AN1701" s="3"/>
    </row>
    <row r="1702" spans="2:40" ht="12.75">
      <c r="B1702" s="14"/>
      <c r="C1702" s="14"/>
      <c r="D1702" s="22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Z1702" s="23"/>
      <c r="AA1702" s="23"/>
      <c r="AB1702" s="23"/>
      <c r="AF1702" s="24"/>
      <c r="AI1702" s="24"/>
      <c r="AK1702" s="24"/>
      <c r="AL1702" s="24"/>
      <c r="AM1702" s="24"/>
      <c r="AN1702" s="3"/>
    </row>
    <row r="1703" spans="2:40" ht="12.75">
      <c r="B1703" s="14"/>
      <c r="C1703" s="14"/>
      <c r="D1703" s="22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Z1703" s="23"/>
      <c r="AA1703" s="23"/>
      <c r="AB1703" s="23"/>
      <c r="AF1703" s="24"/>
      <c r="AI1703" s="24"/>
      <c r="AK1703" s="24"/>
      <c r="AL1703" s="24"/>
      <c r="AM1703" s="24"/>
      <c r="AN1703" s="3"/>
    </row>
    <row r="1704" spans="2:40" ht="12.75">
      <c r="B1704" s="14"/>
      <c r="C1704" s="14"/>
      <c r="D1704" s="22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Z1704" s="23"/>
      <c r="AA1704" s="23"/>
      <c r="AB1704" s="23"/>
      <c r="AF1704" s="24"/>
      <c r="AI1704" s="24"/>
      <c r="AK1704" s="24"/>
      <c r="AL1704" s="24"/>
      <c r="AM1704" s="24"/>
      <c r="AN1704" s="3"/>
    </row>
    <row r="1705" spans="2:40" ht="12.75">
      <c r="B1705" s="14"/>
      <c r="C1705" s="14"/>
      <c r="D1705" s="22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Z1705" s="23"/>
      <c r="AA1705" s="23"/>
      <c r="AB1705" s="23"/>
      <c r="AF1705" s="24"/>
      <c r="AI1705" s="24"/>
      <c r="AK1705" s="24"/>
      <c r="AL1705" s="24"/>
      <c r="AM1705" s="24"/>
      <c r="AN1705" s="3"/>
    </row>
    <row r="1706" spans="2:40" ht="12.75">
      <c r="B1706" s="14"/>
      <c r="C1706" s="14"/>
      <c r="D1706" s="22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Z1706" s="23"/>
      <c r="AA1706" s="23"/>
      <c r="AB1706" s="23"/>
      <c r="AF1706" s="24"/>
      <c r="AI1706" s="24"/>
      <c r="AK1706" s="24"/>
      <c r="AL1706" s="24"/>
      <c r="AM1706" s="24"/>
      <c r="AN1706" s="3"/>
    </row>
    <row r="1707" spans="2:40" ht="12.75">
      <c r="B1707" s="14"/>
      <c r="C1707" s="14"/>
      <c r="D1707" s="22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Z1707" s="23"/>
      <c r="AA1707" s="23"/>
      <c r="AB1707" s="23"/>
      <c r="AF1707" s="24"/>
      <c r="AI1707" s="24"/>
      <c r="AK1707" s="24"/>
      <c r="AL1707" s="24"/>
      <c r="AM1707" s="24"/>
      <c r="AN1707" s="3"/>
    </row>
    <row r="1708" spans="2:40" ht="12.75">
      <c r="B1708" s="14"/>
      <c r="C1708" s="14"/>
      <c r="D1708" s="22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Z1708" s="23"/>
      <c r="AA1708" s="23"/>
      <c r="AB1708" s="23"/>
      <c r="AF1708" s="24"/>
      <c r="AI1708" s="24"/>
      <c r="AK1708" s="24"/>
      <c r="AL1708" s="24"/>
      <c r="AM1708" s="24"/>
      <c r="AN1708" s="3"/>
    </row>
    <row r="1709" spans="2:40" ht="12.75">
      <c r="B1709" s="14"/>
      <c r="C1709" s="14"/>
      <c r="D1709" s="22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Z1709" s="23"/>
      <c r="AA1709" s="23"/>
      <c r="AB1709" s="23"/>
      <c r="AF1709" s="24"/>
      <c r="AI1709" s="24"/>
      <c r="AK1709" s="24"/>
      <c r="AL1709" s="24"/>
      <c r="AM1709" s="24"/>
      <c r="AN1709" s="3"/>
    </row>
    <row r="1710" spans="2:40" ht="12.75">
      <c r="B1710" s="14"/>
      <c r="C1710" s="14"/>
      <c r="D1710" s="22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Z1710" s="23"/>
      <c r="AA1710" s="23"/>
      <c r="AB1710" s="23"/>
      <c r="AF1710" s="24"/>
      <c r="AI1710" s="24"/>
      <c r="AK1710" s="24"/>
      <c r="AL1710" s="24"/>
      <c r="AM1710" s="24"/>
      <c r="AN1710" s="3"/>
    </row>
    <row r="1711" spans="2:40" ht="12.75">
      <c r="B1711" s="14"/>
      <c r="C1711" s="14"/>
      <c r="D1711" s="22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Z1711" s="23"/>
      <c r="AA1711" s="23"/>
      <c r="AB1711" s="23"/>
      <c r="AF1711" s="24"/>
      <c r="AI1711" s="24"/>
      <c r="AK1711" s="24"/>
      <c r="AL1711" s="24"/>
      <c r="AM1711" s="24"/>
      <c r="AN1711" s="3"/>
    </row>
    <row r="1712" spans="2:40" ht="12.75">
      <c r="B1712" s="14"/>
      <c r="C1712" s="14"/>
      <c r="D1712" s="22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Z1712" s="23"/>
      <c r="AA1712" s="23"/>
      <c r="AB1712" s="23"/>
      <c r="AF1712" s="24"/>
      <c r="AI1712" s="24"/>
      <c r="AK1712" s="24"/>
      <c r="AL1712" s="24"/>
      <c r="AM1712" s="24"/>
      <c r="AN1712" s="3"/>
    </row>
    <row r="1713" spans="2:40" ht="12.75">
      <c r="B1713" s="14"/>
      <c r="C1713" s="14"/>
      <c r="D1713" s="22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Z1713" s="23"/>
      <c r="AA1713" s="23"/>
      <c r="AB1713" s="23"/>
      <c r="AF1713" s="24"/>
      <c r="AI1713" s="24"/>
      <c r="AK1713" s="24"/>
      <c r="AL1713" s="24"/>
      <c r="AM1713" s="24"/>
      <c r="AN1713" s="3"/>
    </row>
    <row r="1714" spans="2:40" ht="12.75">
      <c r="B1714" s="14"/>
      <c r="C1714" s="14"/>
      <c r="D1714" s="22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Z1714" s="23"/>
      <c r="AA1714" s="23"/>
      <c r="AB1714" s="23"/>
      <c r="AF1714" s="24"/>
      <c r="AI1714" s="24"/>
      <c r="AK1714" s="24"/>
      <c r="AL1714" s="24"/>
      <c r="AM1714" s="24"/>
      <c r="AN1714" s="3"/>
    </row>
    <row r="1715" spans="2:40" ht="12.75">
      <c r="B1715" s="14"/>
      <c r="C1715" s="14"/>
      <c r="D1715" s="22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Z1715" s="23"/>
      <c r="AA1715" s="23"/>
      <c r="AB1715" s="23"/>
      <c r="AF1715" s="24"/>
      <c r="AI1715" s="24"/>
      <c r="AK1715" s="24"/>
      <c r="AL1715" s="24"/>
      <c r="AM1715" s="24"/>
      <c r="AN1715" s="3"/>
    </row>
    <row r="1716" spans="2:40" ht="12.75">
      <c r="B1716" s="14"/>
      <c r="C1716" s="14"/>
      <c r="D1716" s="22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Z1716" s="23"/>
      <c r="AA1716" s="23"/>
      <c r="AB1716" s="23"/>
      <c r="AF1716" s="24"/>
      <c r="AI1716" s="24"/>
      <c r="AK1716" s="24"/>
      <c r="AL1716" s="24"/>
      <c r="AM1716" s="24"/>
      <c r="AN1716" s="3"/>
    </row>
    <row r="1717" spans="2:40" ht="12.75">
      <c r="B1717" s="14"/>
      <c r="C1717" s="14"/>
      <c r="D1717" s="22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Z1717" s="23"/>
      <c r="AA1717" s="23"/>
      <c r="AB1717" s="23"/>
      <c r="AF1717" s="24"/>
      <c r="AI1717" s="24"/>
      <c r="AK1717" s="24"/>
      <c r="AL1717" s="24"/>
      <c r="AM1717" s="24"/>
      <c r="AN1717" s="3"/>
    </row>
    <row r="1718" spans="2:40" ht="12.75">
      <c r="B1718" s="14"/>
      <c r="C1718" s="14"/>
      <c r="D1718" s="22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Z1718" s="23"/>
      <c r="AA1718" s="23"/>
      <c r="AB1718" s="23"/>
      <c r="AF1718" s="24"/>
      <c r="AI1718" s="24"/>
      <c r="AK1718" s="24"/>
      <c r="AL1718" s="24"/>
      <c r="AM1718" s="24"/>
      <c r="AN1718" s="3"/>
    </row>
    <row r="1719" spans="2:40" ht="12.75">
      <c r="B1719" s="14"/>
      <c r="C1719" s="14"/>
      <c r="D1719" s="22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Z1719" s="23"/>
      <c r="AA1719" s="23"/>
      <c r="AB1719" s="23"/>
      <c r="AF1719" s="24"/>
      <c r="AI1719" s="24"/>
      <c r="AK1719" s="24"/>
      <c r="AL1719" s="24"/>
      <c r="AM1719" s="24"/>
      <c r="AN1719" s="3"/>
    </row>
    <row r="1720" spans="2:40" ht="12.75">
      <c r="B1720" s="14"/>
      <c r="C1720" s="14"/>
      <c r="D1720" s="22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Z1720" s="23"/>
      <c r="AA1720" s="23"/>
      <c r="AB1720" s="23"/>
      <c r="AF1720" s="24"/>
      <c r="AI1720" s="24"/>
      <c r="AK1720" s="24"/>
      <c r="AL1720" s="24"/>
      <c r="AM1720" s="24"/>
      <c r="AN1720" s="3"/>
    </row>
    <row r="1721" spans="2:40" ht="12.75">
      <c r="B1721" s="14"/>
      <c r="C1721" s="14"/>
      <c r="D1721" s="22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Z1721" s="23"/>
      <c r="AA1721" s="23"/>
      <c r="AB1721" s="23"/>
      <c r="AF1721" s="24"/>
      <c r="AI1721" s="24"/>
      <c r="AK1721" s="24"/>
      <c r="AL1721" s="24"/>
      <c r="AM1721" s="24"/>
      <c r="AN1721" s="3"/>
    </row>
    <row r="1722" spans="2:40" ht="12.75">
      <c r="B1722" s="14"/>
      <c r="C1722" s="14"/>
      <c r="D1722" s="22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Z1722" s="23"/>
      <c r="AA1722" s="23"/>
      <c r="AB1722" s="23"/>
      <c r="AF1722" s="24"/>
      <c r="AI1722" s="24"/>
      <c r="AK1722" s="24"/>
      <c r="AL1722" s="24"/>
      <c r="AM1722" s="24"/>
      <c r="AN1722" s="3"/>
    </row>
    <row r="1723" spans="2:40" ht="12.75">
      <c r="B1723" s="14"/>
      <c r="C1723" s="14"/>
      <c r="D1723" s="22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Z1723" s="23"/>
      <c r="AA1723" s="23"/>
      <c r="AB1723" s="23"/>
      <c r="AF1723" s="24"/>
      <c r="AI1723" s="24"/>
      <c r="AK1723" s="24"/>
      <c r="AL1723" s="24"/>
      <c r="AM1723" s="24"/>
      <c r="AN1723" s="3"/>
    </row>
    <row r="1724" spans="2:40" ht="12.75">
      <c r="B1724" s="14"/>
      <c r="C1724" s="14"/>
      <c r="D1724" s="22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Z1724" s="23"/>
      <c r="AA1724" s="23"/>
      <c r="AB1724" s="23"/>
      <c r="AF1724" s="24"/>
      <c r="AI1724" s="24"/>
      <c r="AK1724" s="24"/>
      <c r="AL1724" s="24"/>
      <c r="AM1724" s="24"/>
      <c r="AN1724" s="3"/>
    </row>
    <row r="1725" spans="2:40" ht="12.75">
      <c r="B1725" s="14"/>
      <c r="C1725" s="14"/>
      <c r="D1725" s="22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Z1725" s="23"/>
      <c r="AA1725" s="23"/>
      <c r="AB1725" s="23"/>
      <c r="AF1725" s="24"/>
      <c r="AI1725" s="24"/>
      <c r="AK1725" s="24"/>
      <c r="AL1725" s="24"/>
      <c r="AM1725" s="24"/>
      <c r="AN1725" s="3"/>
    </row>
    <row r="1726" spans="2:40" ht="12.75">
      <c r="B1726" s="14"/>
      <c r="C1726" s="14"/>
      <c r="D1726" s="22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Z1726" s="23"/>
      <c r="AA1726" s="23"/>
      <c r="AB1726" s="23"/>
      <c r="AF1726" s="24"/>
      <c r="AI1726" s="24"/>
      <c r="AK1726" s="24"/>
      <c r="AL1726" s="24"/>
      <c r="AM1726" s="24"/>
      <c r="AN1726" s="3"/>
    </row>
    <row r="1727" spans="2:40" ht="12.75">
      <c r="B1727" s="14"/>
      <c r="C1727" s="14"/>
      <c r="D1727" s="22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Z1727" s="23"/>
      <c r="AA1727" s="23"/>
      <c r="AB1727" s="23"/>
      <c r="AF1727" s="24"/>
      <c r="AI1727" s="24"/>
      <c r="AK1727" s="24"/>
      <c r="AL1727" s="24"/>
      <c r="AM1727" s="24"/>
      <c r="AN1727" s="3"/>
    </row>
    <row r="1728" spans="2:40" ht="12.75">
      <c r="B1728" s="14"/>
      <c r="C1728" s="14"/>
      <c r="D1728" s="22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Z1728" s="23"/>
      <c r="AA1728" s="23"/>
      <c r="AB1728" s="23"/>
      <c r="AF1728" s="24"/>
      <c r="AI1728" s="24"/>
      <c r="AK1728" s="24"/>
      <c r="AL1728" s="24"/>
      <c r="AM1728" s="24"/>
      <c r="AN1728" s="3"/>
    </row>
    <row r="1729" spans="2:40" ht="12.75">
      <c r="B1729" s="14"/>
      <c r="C1729" s="14"/>
      <c r="D1729" s="22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Z1729" s="23"/>
      <c r="AA1729" s="23"/>
      <c r="AB1729" s="23"/>
      <c r="AF1729" s="24"/>
      <c r="AI1729" s="24"/>
      <c r="AK1729" s="24"/>
      <c r="AL1729" s="24"/>
      <c r="AM1729" s="24"/>
      <c r="AN1729" s="3"/>
    </row>
    <row r="1730" spans="2:40" ht="12.75">
      <c r="B1730" s="14"/>
      <c r="C1730" s="14"/>
      <c r="D1730" s="22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Z1730" s="23"/>
      <c r="AA1730" s="23"/>
      <c r="AB1730" s="23"/>
      <c r="AF1730" s="24"/>
      <c r="AI1730" s="24"/>
      <c r="AK1730" s="24"/>
      <c r="AL1730" s="24"/>
      <c r="AM1730" s="24"/>
      <c r="AN1730" s="3"/>
    </row>
    <row r="1731" spans="2:40" ht="12.75">
      <c r="B1731" s="14"/>
      <c r="C1731" s="14"/>
      <c r="D1731" s="14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Z1731" s="23"/>
      <c r="AA1731" s="23"/>
      <c r="AB1731" s="23"/>
      <c r="AF1731" s="24"/>
      <c r="AI1731" s="24"/>
      <c r="AK1731" s="24"/>
      <c r="AL1731" s="24"/>
      <c r="AM1731" s="24"/>
      <c r="AN1731" s="3"/>
    </row>
    <row r="1732" spans="1:40" ht="12.75">
      <c r="A1732" s="3"/>
      <c r="B1732" s="15"/>
      <c r="C1732" s="15"/>
      <c r="D1732" s="15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F1732" s="24"/>
      <c r="AI1732" s="24"/>
      <c r="AK1732" s="24"/>
      <c r="AL1732" s="24"/>
      <c r="AM1732" s="24"/>
      <c r="AN1732" s="3"/>
    </row>
    <row r="1733" spans="2:40" ht="12.75">
      <c r="B1733" s="14"/>
      <c r="C1733" s="14"/>
      <c r="D1733" s="14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Z1733" s="23"/>
      <c r="AA1733" s="23"/>
      <c r="AB1733" s="23"/>
      <c r="AF1733" s="24"/>
      <c r="AI1733" s="24"/>
      <c r="AK1733" s="24"/>
      <c r="AL1733" s="24"/>
      <c r="AM1733" s="24"/>
      <c r="AN1733" s="3"/>
    </row>
    <row r="1734" spans="2:40" ht="12.75">
      <c r="B1734" s="14"/>
      <c r="C1734" s="14"/>
      <c r="D1734" s="14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Z1734" s="23"/>
      <c r="AA1734" s="23"/>
      <c r="AB1734" s="23"/>
      <c r="AF1734" s="24"/>
      <c r="AI1734" s="24"/>
      <c r="AK1734" s="24"/>
      <c r="AL1734" s="24"/>
      <c r="AM1734" s="24"/>
      <c r="AN1734" s="3"/>
    </row>
    <row r="1735" spans="2:40" ht="12.75">
      <c r="B1735" s="14"/>
      <c r="C1735" s="14"/>
      <c r="D1735" s="14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Z1735" s="23"/>
      <c r="AA1735" s="23"/>
      <c r="AB1735" s="23"/>
      <c r="AF1735" s="24"/>
      <c r="AI1735" s="24"/>
      <c r="AK1735" s="24"/>
      <c r="AL1735" s="24"/>
      <c r="AM1735" s="24"/>
      <c r="AN1735" s="3"/>
    </row>
    <row r="1736" spans="2:40" ht="12.75">
      <c r="B1736" s="14"/>
      <c r="C1736" s="14"/>
      <c r="D1736" s="14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Z1736" s="23"/>
      <c r="AA1736" s="23"/>
      <c r="AB1736" s="23"/>
      <c r="AF1736" s="24"/>
      <c r="AI1736" s="24"/>
      <c r="AK1736" s="24"/>
      <c r="AL1736" s="24"/>
      <c r="AM1736" s="24"/>
      <c r="AN1736" s="3"/>
    </row>
    <row r="1737" spans="2:40" ht="12.75">
      <c r="B1737" s="14"/>
      <c r="C1737" s="14"/>
      <c r="D1737" s="14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Z1737" s="23"/>
      <c r="AA1737" s="23"/>
      <c r="AB1737" s="23"/>
      <c r="AF1737" s="24"/>
      <c r="AI1737" s="24"/>
      <c r="AK1737" s="24"/>
      <c r="AL1737" s="24"/>
      <c r="AM1737" s="24"/>
      <c r="AN1737" s="3"/>
    </row>
    <row r="1738" spans="2:40" ht="12.75">
      <c r="B1738" s="14"/>
      <c r="C1738" s="14"/>
      <c r="D1738" s="14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Z1738" s="23"/>
      <c r="AA1738" s="23"/>
      <c r="AB1738" s="23"/>
      <c r="AF1738" s="24"/>
      <c r="AI1738" s="24"/>
      <c r="AK1738" s="24"/>
      <c r="AL1738" s="24"/>
      <c r="AM1738" s="24"/>
      <c r="AN1738" s="3"/>
    </row>
    <row r="1739" spans="2:40" ht="12.75">
      <c r="B1739" s="14"/>
      <c r="C1739" s="14"/>
      <c r="D1739" s="14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Z1739" s="23"/>
      <c r="AA1739" s="23"/>
      <c r="AB1739" s="23"/>
      <c r="AF1739" s="24"/>
      <c r="AI1739" s="24"/>
      <c r="AK1739" s="24"/>
      <c r="AL1739" s="24"/>
      <c r="AM1739" s="24"/>
      <c r="AN1739" s="3"/>
    </row>
    <row r="1740" spans="2:40" ht="12.75">
      <c r="B1740" s="14"/>
      <c r="C1740" s="14"/>
      <c r="D1740" s="14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Z1740" s="23"/>
      <c r="AA1740" s="23"/>
      <c r="AB1740" s="23"/>
      <c r="AF1740" s="24"/>
      <c r="AI1740" s="24"/>
      <c r="AK1740" s="24"/>
      <c r="AL1740" s="24"/>
      <c r="AM1740" s="24"/>
      <c r="AN1740" s="3"/>
    </row>
    <row r="1741" spans="2:40" ht="12.75">
      <c r="B1741" s="14"/>
      <c r="C1741" s="14"/>
      <c r="D1741" s="14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Z1741" s="23"/>
      <c r="AA1741" s="23"/>
      <c r="AB1741" s="23"/>
      <c r="AF1741" s="24"/>
      <c r="AI1741" s="24"/>
      <c r="AK1741" s="24"/>
      <c r="AL1741" s="24"/>
      <c r="AM1741" s="24"/>
      <c r="AN1741" s="3"/>
    </row>
    <row r="1742" spans="2:40" ht="12.75">
      <c r="B1742" s="14"/>
      <c r="C1742" s="14"/>
      <c r="D1742" s="14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Z1742" s="23"/>
      <c r="AA1742" s="23"/>
      <c r="AB1742" s="23"/>
      <c r="AF1742" s="24"/>
      <c r="AI1742" s="24"/>
      <c r="AK1742" s="24"/>
      <c r="AL1742" s="24"/>
      <c r="AM1742" s="24"/>
      <c r="AN1742" s="3"/>
    </row>
    <row r="1743" spans="2:40" ht="12.75">
      <c r="B1743" s="14"/>
      <c r="C1743" s="14"/>
      <c r="D1743" s="14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Z1743" s="23"/>
      <c r="AA1743" s="23"/>
      <c r="AB1743" s="23"/>
      <c r="AF1743" s="24"/>
      <c r="AI1743" s="24"/>
      <c r="AK1743" s="24"/>
      <c r="AL1743" s="24"/>
      <c r="AM1743" s="24"/>
      <c r="AN1743" s="3"/>
    </row>
    <row r="1744" spans="2:40" ht="12.75">
      <c r="B1744" s="14"/>
      <c r="C1744" s="14"/>
      <c r="D1744" s="14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Z1744" s="23"/>
      <c r="AA1744" s="23"/>
      <c r="AB1744" s="23"/>
      <c r="AF1744" s="24"/>
      <c r="AI1744" s="24"/>
      <c r="AK1744" s="24"/>
      <c r="AL1744" s="24"/>
      <c r="AM1744" s="24"/>
      <c r="AN1744" s="3"/>
    </row>
    <row r="1745" spans="2:40" ht="12.75">
      <c r="B1745" s="14"/>
      <c r="C1745" s="14"/>
      <c r="D1745" s="14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Z1745" s="23"/>
      <c r="AA1745" s="23"/>
      <c r="AB1745" s="23"/>
      <c r="AF1745" s="24"/>
      <c r="AI1745" s="24"/>
      <c r="AK1745" s="24"/>
      <c r="AL1745" s="24"/>
      <c r="AM1745" s="24"/>
      <c r="AN1745" s="3"/>
    </row>
    <row r="1746" spans="2:40" ht="12.75">
      <c r="B1746" s="14"/>
      <c r="C1746" s="14"/>
      <c r="D1746" s="14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Z1746" s="23"/>
      <c r="AA1746" s="23"/>
      <c r="AB1746" s="23"/>
      <c r="AF1746" s="24"/>
      <c r="AI1746" s="24"/>
      <c r="AK1746" s="24"/>
      <c r="AL1746" s="24"/>
      <c r="AM1746" s="24"/>
      <c r="AN1746" s="3"/>
    </row>
    <row r="1747" spans="2:40" ht="12.75">
      <c r="B1747" s="14"/>
      <c r="C1747" s="14"/>
      <c r="D1747" s="14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Z1747" s="23"/>
      <c r="AA1747" s="23"/>
      <c r="AB1747" s="23"/>
      <c r="AF1747" s="24"/>
      <c r="AI1747" s="24"/>
      <c r="AK1747" s="24"/>
      <c r="AL1747" s="24"/>
      <c r="AM1747" s="24"/>
      <c r="AN1747" s="3"/>
    </row>
    <row r="1748" spans="2:40" ht="12.75">
      <c r="B1748" s="14"/>
      <c r="C1748" s="14"/>
      <c r="D1748" s="14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Z1748" s="23"/>
      <c r="AA1748" s="23"/>
      <c r="AB1748" s="23"/>
      <c r="AF1748" s="24"/>
      <c r="AI1748" s="24"/>
      <c r="AK1748" s="24"/>
      <c r="AL1748" s="24"/>
      <c r="AM1748" s="24"/>
      <c r="AN1748" s="3"/>
    </row>
    <row r="1749" spans="2:40" ht="12.75">
      <c r="B1749" s="14"/>
      <c r="C1749" s="14"/>
      <c r="D1749" s="14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Z1749" s="23"/>
      <c r="AA1749" s="23"/>
      <c r="AB1749" s="23"/>
      <c r="AF1749" s="24"/>
      <c r="AI1749" s="24"/>
      <c r="AK1749" s="24"/>
      <c r="AL1749" s="24"/>
      <c r="AM1749" s="24"/>
      <c r="AN1749" s="3"/>
    </row>
    <row r="1750" spans="2:40" ht="12.75">
      <c r="B1750" s="14"/>
      <c r="C1750" s="14"/>
      <c r="D1750" s="14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Z1750" s="23"/>
      <c r="AA1750" s="23"/>
      <c r="AB1750" s="23"/>
      <c r="AF1750" s="24"/>
      <c r="AI1750" s="24"/>
      <c r="AK1750" s="24"/>
      <c r="AL1750" s="24"/>
      <c r="AM1750" s="24"/>
      <c r="AN1750" s="3"/>
    </row>
    <row r="1751" spans="2:40" ht="12.75">
      <c r="B1751" s="14"/>
      <c r="C1751" s="14"/>
      <c r="D1751" s="14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Z1751" s="23"/>
      <c r="AA1751" s="23"/>
      <c r="AB1751" s="23"/>
      <c r="AF1751" s="24"/>
      <c r="AI1751" s="24"/>
      <c r="AK1751" s="24"/>
      <c r="AL1751" s="24"/>
      <c r="AM1751" s="24"/>
      <c r="AN1751" s="3"/>
    </row>
    <row r="1752" spans="2:40" ht="12.75">
      <c r="B1752" s="14"/>
      <c r="C1752" s="14"/>
      <c r="D1752" s="14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Z1752" s="23"/>
      <c r="AA1752" s="23"/>
      <c r="AB1752" s="23"/>
      <c r="AF1752" s="24"/>
      <c r="AI1752" s="24"/>
      <c r="AK1752" s="24"/>
      <c r="AL1752" s="24"/>
      <c r="AM1752" s="24"/>
      <c r="AN1752" s="3"/>
    </row>
    <row r="1753" spans="2:40" ht="12.75">
      <c r="B1753" s="14"/>
      <c r="C1753" s="14"/>
      <c r="D1753" s="14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Z1753" s="23"/>
      <c r="AA1753" s="23"/>
      <c r="AB1753" s="23"/>
      <c r="AF1753" s="24"/>
      <c r="AI1753" s="24"/>
      <c r="AK1753" s="24"/>
      <c r="AL1753" s="24"/>
      <c r="AM1753" s="24"/>
      <c r="AN1753" s="3"/>
    </row>
    <row r="1754" spans="2:40" ht="12.75">
      <c r="B1754" s="14"/>
      <c r="C1754" s="14"/>
      <c r="D1754" s="14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Z1754" s="23"/>
      <c r="AA1754" s="23"/>
      <c r="AB1754" s="23"/>
      <c r="AF1754" s="24"/>
      <c r="AI1754" s="24"/>
      <c r="AK1754" s="24"/>
      <c r="AL1754" s="24"/>
      <c r="AM1754" s="24"/>
      <c r="AN1754" s="3"/>
    </row>
    <row r="1755" spans="2:40" ht="12.75">
      <c r="B1755" s="14"/>
      <c r="C1755" s="14"/>
      <c r="D1755" s="14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Z1755" s="23"/>
      <c r="AA1755" s="23"/>
      <c r="AB1755" s="23"/>
      <c r="AF1755" s="24"/>
      <c r="AI1755" s="24"/>
      <c r="AK1755" s="24"/>
      <c r="AL1755" s="24"/>
      <c r="AM1755" s="24"/>
      <c r="AN1755" s="3"/>
    </row>
    <row r="1756" spans="2:40" ht="12.75">
      <c r="B1756" s="14"/>
      <c r="C1756" s="14"/>
      <c r="D1756" s="14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Z1756" s="23"/>
      <c r="AA1756" s="23"/>
      <c r="AB1756" s="23"/>
      <c r="AF1756" s="24"/>
      <c r="AI1756" s="24"/>
      <c r="AK1756" s="24"/>
      <c r="AL1756" s="24"/>
      <c r="AM1756" s="24"/>
      <c r="AN1756" s="3"/>
    </row>
    <row r="1757" spans="2:40" ht="12.75">
      <c r="B1757" s="14"/>
      <c r="C1757" s="14"/>
      <c r="D1757" s="14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Z1757" s="23"/>
      <c r="AA1757" s="23"/>
      <c r="AB1757" s="23"/>
      <c r="AF1757" s="24"/>
      <c r="AI1757" s="24"/>
      <c r="AK1757" s="24"/>
      <c r="AL1757" s="24"/>
      <c r="AM1757" s="24"/>
      <c r="AN1757" s="3"/>
    </row>
    <row r="1758" spans="2:40" ht="12.75">
      <c r="B1758" s="14"/>
      <c r="C1758" s="14"/>
      <c r="D1758" s="14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Z1758" s="23"/>
      <c r="AA1758" s="23"/>
      <c r="AB1758" s="23"/>
      <c r="AF1758" s="24"/>
      <c r="AI1758" s="24"/>
      <c r="AK1758" s="24"/>
      <c r="AL1758" s="24"/>
      <c r="AM1758" s="24"/>
      <c r="AN1758" s="3"/>
    </row>
    <row r="1759" spans="2:40" ht="12.75">
      <c r="B1759" s="14"/>
      <c r="C1759" s="14"/>
      <c r="D1759" s="14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Z1759" s="23"/>
      <c r="AA1759" s="23"/>
      <c r="AB1759" s="23"/>
      <c r="AF1759" s="24"/>
      <c r="AI1759" s="24"/>
      <c r="AK1759" s="24"/>
      <c r="AL1759" s="24"/>
      <c r="AM1759" s="24"/>
      <c r="AN1759" s="3"/>
    </row>
    <row r="1760" spans="2:40" ht="12.75">
      <c r="B1760" s="14"/>
      <c r="C1760" s="14"/>
      <c r="D1760" s="14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Z1760" s="23"/>
      <c r="AA1760" s="23"/>
      <c r="AB1760" s="23"/>
      <c r="AF1760" s="24"/>
      <c r="AI1760" s="24"/>
      <c r="AK1760" s="24"/>
      <c r="AL1760" s="24"/>
      <c r="AM1760" s="24"/>
      <c r="AN1760" s="3"/>
    </row>
    <row r="1761" spans="2:40" ht="12.75">
      <c r="B1761" s="14"/>
      <c r="C1761" s="14"/>
      <c r="D1761" s="14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Z1761" s="23"/>
      <c r="AA1761" s="23"/>
      <c r="AB1761" s="23"/>
      <c r="AF1761" s="24"/>
      <c r="AI1761" s="24"/>
      <c r="AK1761" s="24"/>
      <c r="AL1761" s="24"/>
      <c r="AM1761" s="24"/>
      <c r="AN1761" s="3"/>
    </row>
    <row r="1762" spans="2:40" ht="12.75">
      <c r="B1762" s="14"/>
      <c r="C1762" s="14"/>
      <c r="D1762" s="14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Z1762" s="23"/>
      <c r="AA1762" s="23"/>
      <c r="AB1762" s="23"/>
      <c r="AF1762" s="24"/>
      <c r="AI1762" s="24"/>
      <c r="AK1762" s="24"/>
      <c r="AL1762" s="24"/>
      <c r="AM1762" s="24"/>
      <c r="AN1762" s="3"/>
    </row>
    <row r="1763" spans="2:40" ht="12.75">
      <c r="B1763" s="14"/>
      <c r="C1763" s="14"/>
      <c r="D1763" s="14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Z1763" s="23"/>
      <c r="AA1763" s="23"/>
      <c r="AB1763" s="23"/>
      <c r="AF1763" s="24"/>
      <c r="AI1763" s="24"/>
      <c r="AK1763" s="24"/>
      <c r="AL1763" s="24"/>
      <c r="AM1763" s="24"/>
      <c r="AN1763" s="3"/>
    </row>
    <row r="1764" spans="2:40" ht="12.75">
      <c r="B1764" s="14"/>
      <c r="C1764" s="14"/>
      <c r="D1764" s="14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Z1764" s="23"/>
      <c r="AA1764" s="23"/>
      <c r="AB1764" s="23"/>
      <c r="AF1764" s="24"/>
      <c r="AI1764" s="24"/>
      <c r="AK1764" s="24"/>
      <c r="AL1764" s="24"/>
      <c r="AM1764" s="24"/>
      <c r="AN1764" s="3"/>
    </row>
    <row r="1765" spans="2:40" ht="12.75">
      <c r="B1765" s="14"/>
      <c r="C1765" s="14"/>
      <c r="D1765" s="14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Z1765" s="23"/>
      <c r="AA1765" s="23"/>
      <c r="AB1765" s="23"/>
      <c r="AF1765" s="24"/>
      <c r="AI1765" s="24"/>
      <c r="AK1765" s="24"/>
      <c r="AL1765" s="24"/>
      <c r="AM1765" s="24"/>
      <c r="AN1765" s="3"/>
    </row>
    <row r="1766" spans="2:40" ht="12.75">
      <c r="B1766" s="14"/>
      <c r="C1766" s="14"/>
      <c r="D1766" s="14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Z1766" s="23"/>
      <c r="AA1766" s="23"/>
      <c r="AB1766" s="23"/>
      <c r="AF1766" s="24"/>
      <c r="AI1766" s="24"/>
      <c r="AK1766" s="24"/>
      <c r="AL1766" s="24"/>
      <c r="AM1766" s="24"/>
      <c r="AN1766" s="3"/>
    </row>
    <row r="1767" spans="2:40" ht="12.75">
      <c r="B1767" s="14"/>
      <c r="C1767" s="14"/>
      <c r="D1767" s="14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Z1767" s="23"/>
      <c r="AA1767" s="23"/>
      <c r="AB1767" s="23"/>
      <c r="AF1767" s="24"/>
      <c r="AI1767" s="24"/>
      <c r="AK1767" s="24"/>
      <c r="AL1767" s="24"/>
      <c r="AM1767" s="24"/>
      <c r="AN1767" s="3"/>
    </row>
    <row r="1768" spans="2:40" ht="12.75">
      <c r="B1768" s="14"/>
      <c r="C1768" s="14"/>
      <c r="D1768" s="14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Z1768" s="23"/>
      <c r="AA1768" s="23"/>
      <c r="AB1768" s="23"/>
      <c r="AF1768" s="24"/>
      <c r="AI1768" s="24"/>
      <c r="AK1768" s="24"/>
      <c r="AL1768" s="24"/>
      <c r="AM1768" s="24"/>
      <c r="AN1768" s="3"/>
    </row>
    <row r="1769" spans="2:40" ht="12.75">
      <c r="B1769" s="14"/>
      <c r="C1769" s="14"/>
      <c r="D1769" s="14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Z1769" s="23"/>
      <c r="AA1769" s="23"/>
      <c r="AB1769" s="23"/>
      <c r="AF1769" s="24"/>
      <c r="AI1769" s="24"/>
      <c r="AK1769" s="24"/>
      <c r="AL1769" s="24"/>
      <c r="AM1769" s="24"/>
      <c r="AN1769" s="3"/>
    </row>
    <row r="1770" spans="2:40" ht="12.75">
      <c r="B1770" s="14"/>
      <c r="C1770" s="14"/>
      <c r="D1770" s="14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Z1770" s="23"/>
      <c r="AA1770" s="23"/>
      <c r="AB1770" s="23"/>
      <c r="AF1770" s="24"/>
      <c r="AI1770" s="24"/>
      <c r="AK1770" s="24"/>
      <c r="AL1770" s="24"/>
      <c r="AM1770" s="24"/>
      <c r="AN1770" s="3"/>
    </row>
    <row r="1771" spans="2:40" ht="12.75">
      <c r="B1771" s="14"/>
      <c r="C1771" s="14"/>
      <c r="D1771" s="14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Z1771" s="23"/>
      <c r="AA1771" s="23"/>
      <c r="AB1771" s="23"/>
      <c r="AF1771" s="24"/>
      <c r="AI1771" s="24"/>
      <c r="AK1771" s="24"/>
      <c r="AL1771" s="24"/>
      <c r="AM1771" s="24"/>
      <c r="AN1771" s="3"/>
    </row>
    <row r="1772" spans="2:40" ht="12.75">
      <c r="B1772" s="14"/>
      <c r="C1772" s="14"/>
      <c r="D1772" s="14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Z1772" s="23"/>
      <c r="AA1772" s="23"/>
      <c r="AB1772" s="23"/>
      <c r="AF1772" s="24"/>
      <c r="AI1772" s="24"/>
      <c r="AK1772" s="24"/>
      <c r="AL1772" s="24"/>
      <c r="AM1772" s="24"/>
      <c r="AN1772" s="3"/>
    </row>
    <row r="1773" spans="2:40" ht="12.75">
      <c r="B1773" s="14"/>
      <c r="C1773" s="14"/>
      <c r="D1773" s="14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Z1773" s="23"/>
      <c r="AA1773" s="23"/>
      <c r="AB1773" s="23"/>
      <c r="AF1773" s="24"/>
      <c r="AI1773" s="24"/>
      <c r="AK1773" s="24"/>
      <c r="AL1773" s="24"/>
      <c r="AM1773" s="24"/>
      <c r="AN1773" s="3"/>
    </row>
    <row r="1774" spans="2:40" ht="12.75">
      <c r="B1774" s="14"/>
      <c r="C1774" s="14"/>
      <c r="D1774" s="14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Z1774" s="23"/>
      <c r="AA1774" s="23"/>
      <c r="AB1774" s="23"/>
      <c r="AF1774" s="24"/>
      <c r="AI1774" s="24"/>
      <c r="AK1774" s="24"/>
      <c r="AL1774" s="24"/>
      <c r="AM1774" s="24"/>
      <c r="AN1774" s="3"/>
    </row>
    <row r="1775" spans="2:40" ht="12.75">
      <c r="B1775" s="14"/>
      <c r="C1775" s="14"/>
      <c r="D1775" s="14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Z1775" s="23"/>
      <c r="AA1775" s="23"/>
      <c r="AB1775" s="23"/>
      <c r="AF1775" s="24"/>
      <c r="AI1775" s="24"/>
      <c r="AK1775" s="24"/>
      <c r="AL1775" s="24"/>
      <c r="AM1775" s="24"/>
      <c r="AN1775" s="3"/>
    </row>
    <row r="1776" spans="2:40" ht="12.75">
      <c r="B1776" s="14"/>
      <c r="C1776" s="14"/>
      <c r="D1776" s="14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Z1776" s="23"/>
      <c r="AA1776" s="23"/>
      <c r="AB1776" s="23"/>
      <c r="AF1776" s="24"/>
      <c r="AI1776" s="24"/>
      <c r="AK1776" s="24"/>
      <c r="AL1776" s="24"/>
      <c r="AM1776" s="24"/>
      <c r="AN1776" s="3"/>
    </row>
    <row r="1777" spans="2:40" ht="12.75">
      <c r="B1777" s="14"/>
      <c r="C1777" s="14"/>
      <c r="D1777" s="14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Z1777" s="23"/>
      <c r="AA1777" s="23"/>
      <c r="AB1777" s="23"/>
      <c r="AF1777" s="24"/>
      <c r="AI1777" s="24"/>
      <c r="AK1777" s="24"/>
      <c r="AL1777" s="24"/>
      <c r="AM1777" s="24"/>
      <c r="AN1777" s="3"/>
    </row>
    <row r="1778" spans="2:40" ht="12.75">
      <c r="B1778" s="14"/>
      <c r="C1778" s="14"/>
      <c r="D1778" s="14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Z1778" s="23"/>
      <c r="AA1778" s="23"/>
      <c r="AB1778" s="23"/>
      <c r="AF1778" s="24"/>
      <c r="AI1778" s="24"/>
      <c r="AK1778" s="24"/>
      <c r="AL1778" s="24"/>
      <c r="AM1778" s="24"/>
      <c r="AN1778" s="3"/>
    </row>
    <row r="1779" spans="2:40" ht="12.75">
      <c r="B1779" s="14"/>
      <c r="C1779" s="14"/>
      <c r="D1779" s="14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Z1779" s="23"/>
      <c r="AA1779" s="23"/>
      <c r="AB1779" s="23"/>
      <c r="AF1779" s="24"/>
      <c r="AI1779" s="24"/>
      <c r="AK1779" s="24"/>
      <c r="AL1779" s="24"/>
      <c r="AM1779" s="24"/>
      <c r="AN1779" s="3"/>
    </row>
    <row r="1780" spans="2:40" ht="12.75">
      <c r="B1780" s="14"/>
      <c r="C1780" s="14"/>
      <c r="D1780" s="14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Z1780" s="23"/>
      <c r="AA1780" s="23"/>
      <c r="AB1780" s="23"/>
      <c r="AF1780" s="24"/>
      <c r="AI1780" s="24"/>
      <c r="AK1780" s="24"/>
      <c r="AL1780" s="24"/>
      <c r="AM1780" s="24"/>
      <c r="AN1780" s="3"/>
    </row>
    <row r="1781" spans="2:40" ht="12.75">
      <c r="B1781" s="14"/>
      <c r="C1781" s="14"/>
      <c r="D1781" s="14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Z1781" s="23"/>
      <c r="AA1781" s="23"/>
      <c r="AB1781" s="23"/>
      <c r="AF1781" s="24"/>
      <c r="AI1781" s="24"/>
      <c r="AK1781" s="24"/>
      <c r="AL1781" s="24"/>
      <c r="AM1781" s="24"/>
      <c r="AN1781" s="3"/>
    </row>
    <row r="1782" spans="2:40" ht="12.75">
      <c r="B1782" s="14"/>
      <c r="C1782" s="14"/>
      <c r="D1782" s="14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Z1782" s="23"/>
      <c r="AA1782" s="23"/>
      <c r="AB1782" s="23"/>
      <c r="AF1782" s="24"/>
      <c r="AI1782" s="24"/>
      <c r="AK1782" s="24"/>
      <c r="AL1782" s="24"/>
      <c r="AM1782" s="24"/>
      <c r="AN1782" s="3"/>
    </row>
    <row r="1783" spans="2:40" ht="12.75">
      <c r="B1783" s="14"/>
      <c r="C1783" s="14"/>
      <c r="D1783" s="14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Z1783" s="23"/>
      <c r="AA1783" s="23"/>
      <c r="AB1783" s="23"/>
      <c r="AF1783" s="24"/>
      <c r="AI1783" s="24"/>
      <c r="AK1783" s="24"/>
      <c r="AL1783" s="24"/>
      <c r="AM1783" s="24"/>
      <c r="AN1783" s="3"/>
    </row>
    <row r="1784" spans="2:40" ht="12.75">
      <c r="B1784" s="14"/>
      <c r="C1784" s="14"/>
      <c r="D1784" s="14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Z1784" s="23"/>
      <c r="AA1784" s="23"/>
      <c r="AB1784" s="23"/>
      <c r="AF1784" s="24"/>
      <c r="AI1784" s="24"/>
      <c r="AK1784" s="24"/>
      <c r="AL1784" s="24"/>
      <c r="AM1784" s="24"/>
      <c r="AN1784" s="3"/>
    </row>
    <row r="1785" spans="2:40" ht="12.75">
      <c r="B1785" s="14"/>
      <c r="C1785" s="14"/>
      <c r="D1785" s="14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Z1785" s="23"/>
      <c r="AA1785" s="23"/>
      <c r="AB1785" s="23"/>
      <c r="AF1785" s="24"/>
      <c r="AI1785" s="24"/>
      <c r="AK1785" s="24"/>
      <c r="AL1785" s="24"/>
      <c r="AM1785" s="24"/>
      <c r="AN1785" s="3"/>
    </row>
    <row r="1786" spans="2:40" ht="12.75">
      <c r="B1786" s="14"/>
      <c r="C1786" s="14"/>
      <c r="D1786" s="14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Z1786" s="23"/>
      <c r="AA1786" s="23"/>
      <c r="AB1786" s="23"/>
      <c r="AF1786" s="24"/>
      <c r="AI1786" s="24"/>
      <c r="AK1786" s="24"/>
      <c r="AL1786" s="24"/>
      <c r="AM1786" s="24"/>
      <c r="AN1786" s="3"/>
    </row>
    <row r="1787" spans="2:40" ht="12.75">
      <c r="B1787" s="14"/>
      <c r="C1787" s="14"/>
      <c r="D1787" s="14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Z1787" s="23"/>
      <c r="AA1787" s="23"/>
      <c r="AB1787" s="23"/>
      <c r="AF1787" s="24"/>
      <c r="AI1787" s="24"/>
      <c r="AK1787" s="24"/>
      <c r="AL1787" s="24"/>
      <c r="AM1787" s="24"/>
      <c r="AN1787" s="3"/>
    </row>
    <row r="1788" spans="2:40" ht="12.75">
      <c r="B1788" s="14"/>
      <c r="C1788" s="14"/>
      <c r="D1788" s="14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Z1788" s="23"/>
      <c r="AA1788" s="23"/>
      <c r="AB1788" s="23"/>
      <c r="AF1788" s="24"/>
      <c r="AI1788" s="24"/>
      <c r="AK1788" s="24"/>
      <c r="AL1788" s="24"/>
      <c r="AM1788" s="24"/>
      <c r="AN1788" s="3"/>
    </row>
    <row r="1789" spans="2:40" ht="12.75">
      <c r="B1789" s="14"/>
      <c r="C1789" s="14"/>
      <c r="D1789" s="14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Z1789" s="23"/>
      <c r="AA1789" s="23"/>
      <c r="AB1789" s="23"/>
      <c r="AF1789" s="24"/>
      <c r="AI1789" s="24"/>
      <c r="AK1789" s="24"/>
      <c r="AL1789" s="24"/>
      <c r="AM1789" s="24"/>
      <c r="AN1789" s="3"/>
    </row>
    <row r="1790" spans="2:40" ht="12.75">
      <c r="B1790" s="14"/>
      <c r="C1790" s="14"/>
      <c r="D1790" s="14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Z1790" s="23"/>
      <c r="AA1790" s="23"/>
      <c r="AB1790" s="23"/>
      <c r="AF1790" s="24"/>
      <c r="AI1790" s="24"/>
      <c r="AK1790" s="24"/>
      <c r="AL1790" s="24"/>
      <c r="AM1790" s="24"/>
      <c r="AN1790" s="3"/>
    </row>
    <row r="1791" spans="2:40" ht="12.75">
      <c r="B1791" s="14"/>
      <c r="C1791" s="14"/>
      <c r="D1791" s="14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Z1791" s="23"/>
      <c r="AA1791" s="23"/>
      <c r="AB1791" s="23"/>
      <c r="AF1791" s="24"/>
      <c r="AI1791" s="24"/>
      <c r="AK1791" s="24"/>
      <c r="AL1791" s="24"/>
      <c r="AM1791" s="24"/>
      <c r="AN1791" s="3"/>
    </row>
    <row r="1792" spans="2:40" ht="12.75">
      <c r="B1792" s="14"/>
      <c r="C1792" s="14"/>
      <c r="D1792" s="14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Z1792" s="23"/>
      <c r="AA1792" s="23"/>
      <c r="AB1792" s="23"/>
      <c r="AF1792" s="24"/>
      <c r="AI1792" s="24"/>
      <c r="AK1792" s="24"/>
      <c r="AL1792" s="24"/>
      <c r="AM1792" s="24"/>
      <c r="AN1792" s="3"/>
    </row>
    <row r="1793" spans="2:40" ht="12.75">
      <c r="B1793" s="14"/>
      <c r="C1793" s="14"/>
      <c r="D1793" s="14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Z1793" s="23"/>
      <c r="AA1793" s="23"/>
      <c r="AB1793" s="23"/>
      <c r="AF1793" s="24"/>
      <c r="AI1793" s="24"/>
      <c r="AK1793" s="24"/>
      <c r="AL1793" s="24"/>
      <c r="AM1793" s="24"/>
      <c r="AN1793" s="3"/>
    </row>
    <row r="1794" spans="2:40" ht="12.75">
      <c r="B1794" s="14"/>
      <c r="C1794" s="14"/>
      <c r="D1794" s="14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Z1794" s="23"/>
      <c r="AA1794" s="23"/>
      <c r="AB1794" s="23"/>
      <c r="AF1794" s="24"/>
      <c r="AI1794" s="24"/>
      <c r="AK1794" s="24"/>
      <c r="AL1794" s="24"/>
      <c r="AM1794" s="24"/>
      <c r="AN1794" s="3"/>
    </row>
    <row r="1795" spans="2:40" ht="12.75">
      <c r="B1795" s="14"/>
      <c r="C1795" s="14"/>
      <c r="D1795" s="14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Z1795" s="23"/>
      <c r="AA1795" s="23"/>
      <c r="AB1795" s="23"/>
      <c r="AF1795" s="24"/>
      <c r="AI1795" s="24"/>
      <c r="AK1795" s="24"/>
      <c r="AL1795" s="24"/>
      <c r="AM1795" s="24"/>
      <c r="AN1795" s="3"/>
    </row>
    <row r="1796" spans="2:40" ht="12.75">
      <c r="B1796" s="14"/>
      <c r="C1796" s="14"/>
      <c r="D1796" s="14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Z1796" s="23"/>
      <c r="AA1796" s="23"/>
      <c r="AB1796" s="23"/>
      <c r="AF1796" s="24"/>
      <c r="AI1796" s="24"/>
      <c r="AK1796" s="24"/>
      <c r="AL1796" s="24"/>
      <c r="AM1796" s="24"/>
      <c r="AN1796" s="3"/>
    </row>
    <row r="1797" spans="2:40" ht="12.75">
      <c r="B1797" s="14"/>
      <c r="C1797" s="14"/>
      <c r="D1797" s="14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Z1797" s="23"/>
      <c r="AA1797" s="23"/>
      <c r="AB1797" s="23"/>
      <c r="AF1797" s="24"/>
      <c r="AI1797" s="24"/>
      <c r="AK1797" s="24"/>
      <c r="AL1797" s="24"/>
      <c r="AM1797" s="24"/>
      <c r="AN1797" s="3"/>
    </row>
    <row r="1798" spans="2:40" ht="12.75">
      <c r="B1798" s="14"/>
      <c r="C1798" s="14"/>
      <c r="D1798" s="14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Z1798" s="23"/>
      <c r="AA1798" s="23"/>
      <c r="AB1798" s="23"/>
      <c r="AF1798" s="24"/>
      <c r="AI1798" s="24"/>
      <c r="AK1798" s="24"/>
      <c r="AL1798" s="24"/>
      <c r="AM1798" s="24"/>
      <c r="AN1798" s="3"/>
    </row>
    <row r="1799" spans="2:40" ht="12.75">
      <c r="B1799" s="14"/>
      <c r="C1799" s="14"/>
      <c r="D1799" s="14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Z1799" s="23"/>
      <c r="AA1799" s="23"/>
      <c r="AB1799" s="23"/>
      <c r="AF1799" s="24"/>
      <c r="AI1799" s="24"/>
      <c r="AK1799" s="24"/>
      <c r="AL1799" s="24"/>
      <c r="AM1799" s="24"/>
      <c r="AN1799" s="3"/>
    </row>
    <row r="1800" spans="2:40" ht="12.75">
      <c r="B1800" s="14"/>
      <c r="C1800" s="14"/>
      <c r="D1800" s="14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Z1800" s="23"/>
      <c r="AA1800" s="23"/>
      <c r="AB1800" s="23"/>
      <c r="AF1800" s="24"/>
      <c r="AI1800" s="24"/>
      <c r="AK1800" s="24"/>
      <c r="AL1800" s="24"/>
      <c r="AM1800" s="24"/>
      <c r="AN1800" s="3"/>
    </row>
    <row r="1801" spans="2:40" ht="12.75">
      <c r="B1801" s="14"/>
      <c r="C1801" s="14"/>
      <c r="D1801" s="14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Z1801" s="23"/>
      <c r="AA1801" s="23"/>
      <c r="AB1801" s="23"/>
      <c r="AF1801" s="24"/>
      <c r="AI1801" s="24"/>
      <c r="AK1801" s="24"/>
      <c r="AL1801" s="24"/>
      <c r="AM1801" s="24"/>
      <c r="AN1801" s="3"/>
    </row>
    <row r="1802" spans="2:40" ht="12.75">
      <c r="B1802" s="14"/>
      <c r="C1802" s="14"/>
      <c r="D1802" s="14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Z1802" s="23"/>
      <c r="AA1802" s="23"/>
      <c r="AB1802" s="23"/>
      <c r="AF1802" s="24"/>
      <c r="AI1802" s="24"/>
      <c r="AK1802" s="24"/>
      <c r="AL1802" s="24"/>
      <c r="AM1802" s="24"/>
      <c r="AN1802" s="3"/>
    </row>
    <row r="1803" spans="2:40" ht="12.75">
      <c r="B1803" s="14"/>
      <c r="C1803" s="14"/>
      <c r="D1803" s="14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Z1803" s="23"/>
      <c r="AA1803" s="23"/>
      <c r="AB1803" s="23"/>
      <c r="AF1803" s="24"/>
      <c r="AI1803" s="24"/>
      <c r="AK1803" s="24"/>
      <c r="AL1803" s="24"/>
      <c r="AM1803" s="24"/>
      <c r="AN1803" s="3"/>
    </row>
    <row r="1804" spans="2:40" ht="12.75">
      <c r="B1804" s="14"/>
      <c r="C1804" s="14"/>
      <c r="D1804" s="14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Z1804" s="23"/>
      <c r="AA1804" s="23"/>
      <c r="AB1804" s="23"/>
      <c r="AF1804" s="24"/>
      <c r="AI1804" s="24"/>
      <c r="AK1804" s="24"/>
      <c r="AL1804" s="24"/>
      <c r="AM1804" s="24"/>
      <c r="AN1804" s="3"/>
    </row>
    <row r="1805" spans="2:40" ht="12.75">
      <c r="B1805" s="14"/>
      <c r="C1805" s="14"/>
      <c r="D1805" s="14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Z1805" s="23"/>
      <c r="AA1805" s="23"/>
      <c r="AB1805" s="23"/>
      <c r="AF1805" s="24"/>
      <c r="AI1805" s="24"/>
      <c r="AK1805" s="24"/>
      <c r="AL1805" s="24"/>
      <c r="AM1805" s="24"/>
      <c r="AN1805" s="3"/>
    </row>
    <row r="1806" spans="2:40" ht="12.75">
      <c r="B1806" s="14"/>
      <c r="C1806" s="14"/>
      <c r="D1806" s="14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Z1806" s="23"/>
      <c r="AA1806" s="23"/>
      <c r="AB1806" s="23"/>
      <c r="AF1806" s="24"/>
      <c r="AI1806" s="24"/>
      <c r="AK1806" s="24"/>
      <c r="AL1806" s="24"/>
      <c r="AM1806" s="24"/>
      <c r="AN1806" s="3"/>
    </row>
    <row r="1807" spans="2:40" ht="12.75">
      <c r="B1807" s="14"/>
      <c r="C1807" s="14"/>
      <c r="D1807" s="14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Z1807" s="23"/>
      <c r="AA1807" s="23"/>
      <c r="AB1807" s="23"/>
      <c r="AF1807" s="24"/>
      <c r="AI1807" s="24"/>
      <c r="AK1807" s="24"/>
      <c r="AL1807" s="24"/>
      <c r="AM1807" s="24"/>
      <c r="AN1807" s="3"/>
    </row>
    <row r="1808" spans="2:40" ht="12.75">
      <c r="B1808" s="14"/>
      <c r="C1808" s="14"/>
      <c r="D1808" s="14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Z1808" s="23"/>
      <c r="AA1808" s="23"/>
      <c r="AB1808" s="23"/>
      <c r="AF1808" s="24"/>
      <c r="AI1808" s="24"/>
      <c r="AK1808" s="24"/>
      <c r="AL1808" s="24"/>
      <c r="AM1808" s="24"/>
      <c r="AN1808" s="3"/>
    </row>
    <row r="1809" spans="2:40" ht="12.75">
      <c r="B1809" s="14"/>
      <c r="C1809" s="14"/>
      <c r="D1809" s="14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Z1809" s="23"/>
      <c r="AA1809" s="23"/>
      <c r="AB1809" s="23"/>
      <c r="AF1809" s="24"/>
      <c r="AI1809" s="24"/>
      <c r="AK1809" s="24"/>
      <c r="AL1809" s="24"/>
      <c r="AM1809" s="24"/>
      <c r="AN1809" s="3"/>
    </row>
    <row r="1810" spans="2:40" ht="12.75">
      <c r="B1810" s="14"/>
      <c r="C1810" s="14"/>
      <c r="D1810" s="14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Z1810" s="23"/>
      <c r="AA1810" s="23"/>
      <c r="AB1810" s="23"/>
      <c r="AF1810" s="24"/>
      <c r="AI1810" s="24"/>
      <c r="AK1810" s="24"/>
      <c r="AL1810" s="24"/>
      <c r="AM1810" s="24"/>
      <c r="AN1810" s="3"/>
    </row>
    <row r="1811" spans="2:40" ht="12.75">
      <c r="B1811" s="14"/>
      <c r="C1811" s="14"/>
      <c r="D1811" s="14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Z1811" s="23"/>
      <c r="AA1811" s="23"/>
      <c r="AB1811" s="23"/>
      <c r="AF1811" s="24"/>
      <c r="AI1811" s="24"/>
      <c r="AK1811" s="24"/>
      <c r="AL1811" s="24"/>
      <c r="AM1811" s="24"/>
      <c r="AN1811" s="3"/>
    </row>
    <row r="1812" spans="2:40" ht="12.75">
      <c r="B1812" s="14"/>
      <c r="C1812" s="14"/>
      <c r="D1812" s="14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Z1812" s="23"/>
      <c r="AA1812" s="23"/>
      <c r="AB1812" s="23"/>
      <c r="AF1812" s="24"/>
      <c r="AI1812" s="24"/>
      <c r="AK1812" s="24"/>
      <c r="AL1812" s="24"/>
      <c r="AM1812" s="24"/>
      <c r="AN1812" s="3"/>
    </row>
    <row r="1813" spans="2:40" ht="12.75">
      <c r="B1813" s="14"/>
      <c r="C1813" s="14"/>
      <c r="D1813" s="14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Z1813" s="23"/>
      <c r="AA1813" s="23"/>
      <c r="AB1813" s="23"/>
      <c r="AF1813" s="24"/>
      <c r="AI1813" s="24"/>
      <c r="AK1813" s="24"/>
      <c r="AL1813" s="24"/>
      <c r="AM1813" s="24"/>
      <c r="AN1813" s="3"/>
    </row>
    <row r="1814" spans="2:40" ht="12.75">
      <c r="B1814" s="14"/>
      <c r="C1814" s="14"/>
      <c r="D1814" s="14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Z1814" s="23"/>
      <c r="AA1814" s="23"/>
      <c r="AB1814" s="23"/>
      <c r="AF1814" s="24"/>
      <c r="AI1814" s="24"/>
      <c r="AK1814" s="24"/>
      <c r="AL1814" s="24"/>
      <c r="AM1814" s="24"/>
      <c r="AN1814" s="3"/>
    </row>
    <row r="1815" spans="2:40" ht="12.75">
      <c r="B1815" s="14"/>
      <c r="C1815" s="14"/>
      <c r="D1815" s="14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Z1815" s="23"/>
      <c r="AA1815" s="23"/>
      <c r="AB1815" s="23"/>
      <c r="AF1815" s="24"/>
      <c r="AI1815" s="24"/>
      <c r="AK1815" s="24"/>
      <c r="AL1815" s="24"/>
      <c r="AM1815" s="24"/>
      <c r="AN1815" s="3"/>
    </row>
    <row r="1816" spans="2:40" ht="12.75">
      <c r="B1816" s="14"/>
      <c r="C1816" s="14"/>
      <c r="D1816" s="14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Z1816" s="23"/>
      <c r="AA1816" s="23"/>
      <c r="AB1816" s="23"/>
      <c r="AF1816" s="24"/>
      <c r="AI1816" s="24"/>
      <c r="AK1816" s="24"/>
      <c r="AL1816" s="24"/>
      <c r="AM1816" s="24"/>
      <c r="AN1816" s="3"/>
    </row>
    <row r="1817" spans="2:40" ht="12.75">
      <c r="B1817" s="14"/>
      <c r="C1817" s="14"/>
      <c r="D1817" s="14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Z1817" s="23"/>
      <c r="AA1817" s="23"/>
      <c r="AB1817" s="23"/>
      <c r="AF1817" s="24"/>
      <c r="AI1817" s="24"/>
      <c r="AK1817" s="24"/>
      <c r="AL1817" s="24"/>
      <c r="AM1817" s="24"/>
      <c r="AN1817" s="3"/>
    </row>
    <row r="1818" spans="2:40" ht="12.75">
      <c r="B1818" s="14"/>
      <c r="C1818" s="14"/>
      <c r="D1818" s="14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Z1818" s="23"/>
      <c r="AA1818" s="23"/>
      <c r="AB1818" s="23"/>
      <c r="AF1818" s="24"/>
      <c r="AI1818" s="24"/>
      <c r="AK1818" s="24"/>
      <c r="AL1818" s="24"/>
      <c r="AM1818" s="24"/>
      <c r="AN1818" s="3"/>
    </row>
    <row r="1819" spans="2:40" ht="12.75">
      <c r="B1819" s="14"/>
      <c r="C1819" s="14"/>
      <c r="D1819" s="14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Z1819" s="23"/>
      <c r="AA1819" s="23"/>
      <c r="AB1819" s="23"/>
      <c r="AF1819" s="24"/>
      <c r="AI1819" s="24"/>
      <c r="AK1819" s="24"/>
      <c r="AL1819" s="24"/>
      <c r="AM1819" s="24"/>
      <c r="AN1819" s="3"/>
    </row>
    <row r="1820" spans="2:40" ht="12.75">
      <c r="B1820" s="14"/>
      <c r="C1820" s="14"/>
      <c r="D1820" s="14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Z1820" s="23"/>
      <c r="AA1820" s="23"/>
      <c r="AB1820" s="23"/>
      <c r="AF1820" s="24"/>
      <c r="AI1820" s="24"/>
      <c r="AK1820" s="24"/>
      <c r="AL1820" s="24"/>
      <c r="AM1820" s="24"/>
      <c r="AN1820" s="3"/>
    </row>
    <row r="1821" spans="2:40" ht="12.75">
      <c r="B1821" s="14"/>
      <c r="C1821" s="14"/>
      <c r="D1821" s="14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Z1821" s="23"/>
      <c r="AA1821" s="23"/>
      <c r="AB1821" s="23"/>
      <c r="AF1821" s="24"/>
      <c r="AI1821" s="24"/>
      <c r="AK1821" s="24"/>
      <c r="AL1821" s="24"/>
      <c r="AM1821" s="24"/>
      <c r="AN1821" s="3"/>
    </row>
    <row r="1822" spans="2:40" ht="12.75">
      <c r="B1822" s="14"/>
      <c r="C1822" s="14"/>
      <c r="D1822" s="14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Z1822" s="23"/>
      <c r="AA1822" s="23"/>
      <c r="AB1822" s="23"/>
      <c r="AF1822" s="24"/>
      <c r="AI1822" s="24"/>
      <c r="AK1822" s="24"/>
      <c r="AL1822" s="24"/>
      <c r="AM1822" s="24"/>
      <c r="AN1822" s="3"/>
    </row>
    <row r="1823" spans="2:40" ht="12.75">
      <c r="B1823" s="14"/>
      <c r="C1823" s="14"/>
      <c r="D1823" s="14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Z1823" s="23"/>
      <c r="AA1823" s="23"/>
      <c r="AB1823" s="23"/>
      <c r="AF1823" s="24"/>
      <c r="AI1823" s="24"/>
      <c r="AK1823" s="24"/>
      <c r="AL1823" s="24"/>
      <c r="AM1823" s="24"/>
      <c r="AN1823" s="3"/>
    </row>
    <row r="1824" spans="2:40" ht="12.75">
      <c r="B1824" s="14"/>
      <c r="C1824" s="14"/>
      <c r="D1824" s="14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Z1824" s="23"/>
      <c r="AA1824" s="23"/>
      <c r="AB1824" s="23"/>
      <c r="AF1824" s="24"/>
      <c r="AI1824" s="24"/>
      <c r="AK1824" s="24"/>
      <c r="AL1824" s="24"/>
      <c r="AM1824" s="24"/>
      <c r="AN1824" s="3"/>
    </row>
    <row r="1825" spans="2:40" ht="12.75">
      <c r="B1825" s="14"/>
      <c r="C1825" s="14"/>
      <c r="D1825" s="14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Z1825" s="23"/>
      <c r="AA1825" s="23"/>
      <c r="AB1825" s="23"/>
      <c r="AF1825" s="24"/>
      <c r="AI1825" s="24"/>
      <c r="AK1825" s="24"/>
      <c r="AL1825" s="24"/>
      <c r="AM1825" s="24"/>
      <c r="AN1825" s="3"/>
    </row>
    <row r="1826" spans="2:40" ht="12.75">
      <c r="B1826" s="14"/>
      <c r="C1826" s="14"/>
      <c r="D1826" s="14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Z1826" s="23"/>
      <c r="AA1826" s="23"/>
      <c r="AB1826" s="23"/>
      <c r="AF1826" s="24"/>
      <c r="AI1826" s="24"/>
      <c r="AK1826" s="24"/>
      <c r="AL1826" s="24"/>
      <c r="AM1826" s="24"/>
      <c r="AN1826" s="3"/>
    </row>
    <row r="1827" spans="2:40" ht="12.75">
      <c r="B1827" s="14"/>
      <c r="C1827" s="14"/>
      <c r="D1827" s="14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Z1827" s="23"/>
      <c r="AA1827" s="23"/>
      <c r="AB1827" s="23"/>
      <c r="AF1827" s="24"/>
      <c r="AI1827" s="24"/>
      <c r="AK1827" s="24"/>
      <c r="AL1827" s="24"/>
      <c r="AM1827" s="24"/>
      <c r="AN1827" s="3"/>
    </row>
    <row r="1828" spans="2:40" ht="12.75">
      <c r="B1828" s="14"/>
      <c r="C1828" s="14"/>
      <c r="D1828" s="14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Z1828" s="23"/>
      <c r="AA1828" s="23"/>
      <c r="AB1828" s="23"/>
      <c r="AF1828" s="24"/>
      <c r="AI1828" s="24"/>
      <c r="AK1828" s="24"/>
      <c r="AL1828" s="24"/>
      <c r="AM1828" s="24"/>
      <c r="AN1828" s="3"/>
    </row>
    <row r="1829" spans="2:40" ht="12.75">
      <c r="B1829" s="14"/>
      <c r="C1829" s="14"/>
      <c r="D1829" s="14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Z1829" s="23"/>
      <c r="AA1829" s="23"/>
      <c r="AB1829" s="23"/>
      <c r="AF1829" s="24"/>
      <c r="AI1829" s="24"/>
      <c r="AK1829" s="24"/>
      <c r="AL1829" s="24"/>
      <c r="AM1829" s="24"/>
      <c r="AN1829" s="3"/>
    </row>
    <row r="1830" spans="2:40" ht="12.75">
      <c r="B1830" s="14"/>
      <c r="C1830" s="14"/>
      <c r="D1830" s="14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Z1830" s="23"/>
      <c r="AA1830" s="23"/>
      <c r="AB1830" s="23"/>
      <c r="AF1830" s="24"/>
      <c r="AI1830" s="24"/>
      <c r="AK1830" s="24"/>
      <c r="AL1830" s="24"/>
      <c r="AM1830" s="24"/>
      <c r="AN1830" s="3"/>
    </row>
    <row r="1831" spans="2:40" ht="12.75">
      <c r="B1831" s="14"/>
      <c r="C1831" s="14"/>
      <c r="D1831" s="14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Z1831" s="23"/>
      <c r="AA1831" s="23"/>
      <c r="AB1831" s="23"/>
      <c r="AF1831" s="24"/>
      <c r="AI1831" s="24"/>
      <c r="AK1831" s="24"/>
      <c r="AL1831" s="24"/>
      <c r="AM1831" s="24"/>
      <c r="AN1831" s="3"/>
    </row>
    <row r="1832" spans="2:40" ht="12.75">
      <c r="B1832" s="14"/>
      <c r="C1832" s="14"/>
      <c r="D1832" s="14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Z1832" s="23"/>
      <c r="AA1832" s="23"/>
      <c r="AB1832" s="23"/>
      <c r="AF1832" s="24"/>
      <c r="AI1832" s="24"/>
      <c r="AK1832" s="24"/>
      <c r="AL1832" s="24"/>
      <c r="AM1832" s="24"/>
      <c r="AN1832" s="3"/>
    </row>
    <row r="1833" spans="2:40" ht="12.75">
      <c r="B1833" s="14"/>
      <c r="C1833" s="14"/>
      <c r="D1833" s="14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Z1833" s="23"/>
      <c r="AA1833" s="23"/>
      <c r="AB1833" s="23"/>
      <c r="AF1833" s="24"/>
      <c r="AI1833" s="24"/>
      <c r="AK1833" s="24"/>
      <c r="AL1833" s="24"/>
      <c r="AM1833" s="24"/>
      <c r="AN1833" s="3"/>
    </row>
    <row r="1834" spans="2:40" ht="12.75">
      <c r="B1834" s="14"/>
      <c r="C1834" s="14"/>
      <c r="D1834" s="14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Z1834" s="23"/>
      <c r="AA1834" s="23"/>
      <c r="AB1834" s="23"/>
      <c r="AF1834" s="24"/>
      <c r="AI1834" s="24"/>
      <c r="AK1834" s="24"/>
      <c r="AL1834" s="24"/>
      <c r="AM1834" s="24"/>
      <c r="AN1834" s="3"/>
    </row>
    <row r="1835" spans="2:40" ht="12.75">
      <c r="B1835" s="14"/>
      <c r="C1835" s="14"/>
      <c r="D1835" s="14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Z1835" s="23"/>
      <c r="AA1835" s="23"/>
      <c r="AB1835" s="23"/>
      <c r="AF1835" s="24"/>
      <c r="AI1835" s="24"/>
      <c r="AK1835" s="24"/>
      <c r="AL1835" s="24"/>
      <c r="AM1835" s="24"/>
      <c r="AN1835" s="3"/>
    </row>
    <row r="1836" spans="2:40" ht="12.75">
      <c r="B1836" s="14"/>
      <c r="C1836" s="14"/>
      <c r="D1836" s="14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Z1836" s="23"/>
      <c r="AA1836" s="23"/>
      <c r="AB1836" s="23"/>
      <c r="AF1836" s="24"/>
      <c r="AI1836" s="24"/>
      <c r="AK1836" s="24"/>
      <c r="AL1836" s="24"/>
      <c r="AM1836" s="24"/>
      <c r="AN1836" s="3"/>
    </row>
    <row r="1837" spans="2:40" ht="12.75">
      <c r="B1837" s="14"/>
      <c r="C1837" s="14"/>
      <c r="D1837" s="14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Z1837" s="23"/>
      <c r="AA1837" s="23"/>
      <c r="AB1837" s="23"/>
      <c r="AF1837" s="24"/>
      <c r="AI1837" s="24"/>
      <c r="AK1837" s="24"/>
      <c r="AL1837" s="24"/>
      <c r="AM1837" s="24"/>
      <c r="AN1837" s="3"/>
    </row>
    <row r="1838" spans="2:40" ht="12.75">
      <c r="B1838" s="14"/>
      <c r="C1838" s="14"/>
      <c r="D1838" s="14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Z1838" s="23"/>
      <c r="AA1838" s="23"/>
      <c r="AB1838" s="23"/>
      <c r="AF1838" s="24"/>
      <c r="AI1838" s="24"/>
      <c r="AK1838" s="24"/>
      <c r="AL1838" s="24"/>
      <c r="AM1838" s="24"/>
      <c r="AN1838" s="3"/>
    </row>
    <row r="1839" spans="2:40" ht="12.75">
      <c r="B1839" s="14"/>
      <c r="C1839" s="14"/>
      <c r="D1839" s="14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Z1839" s="23"/>
      <c r="AA1839" s="23"/>
      <c r="AB1839" s="23"/>
      <c r="AF1839" s="24"/>
      <c r="AI1839" s="24"/>
      <c r="AK1839" s="24"/>
      <c r="AL1839" s="24"/>
      <c r="AM1839" s="24"/>
      <c r="AN1839" s="3"/>
    </row>
    <row r="1840" spans="2:40" ht="12.75">
      <c r="B1840" s="14"/>
      <c r="C1840" s="14"/>
      <c r="D1840" s="14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Z1840" s="23"/>
      <c r="AA1840" s="23"/>
      <c r="AB1840" s="23"/>
      <c r="AF1840" s="24"/>
      <c r="AI1840" s="24"/>
      <c r="AK1840" s="24"/>
      <c r="AL1840" s="24"/>
      <c r="AM1840" s="24"/>
      <c r="AN1840" s="3"/>
    </row>
    <row r="1841" spans="2:40" ht="12.75">
      <c r="B1841" s="14"/>
      <c r="C1841" s="14"/>
      <c r="D1841" s="14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Z1841" s="23"/>
      <c r="AA1841" s="23"/>
      <c r="AB1841" s="23"/>
      <c r="AF1841" s="24"/>
      <c r="AI1841" s="24"/>
      <c r="AK1841" s="24"/>
      <c r="AL1841" s="24"/>
      <c r="AM1841" s="24"/>
      <c r="AN1841" s="3"/>
    </row>
    <row r="1842" spans="2:40" ht="12.75">
      <c r="B1842" s="14"/>
      <c r="C1842" s="14"/>
      <c r="D1842" s="14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Z1842" s="23"/>
      <c r="AA1842" s="23"/>
      <c r="AB1842" s="23"/>
      <c r="AF1842" s="24"/>
      <c r="AI1842" s="24"/>
      <c r="AK1842" s="24"/>
      <c r="AL1842" s="24"/>
      <c r="AM1842" s="24"/>
      <c r="AN1842" s="3"/>
    </row>
    <row r="1843" spans="2:40" ht="12.75">
      <c r="B1843" s="14"/>
      <c r="C1843" s="14"/>
      <c r="D1843" s="14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Z1843" s="23"/>
      <c r="AA1843" s="23"/>
      <c r="AB1843" s="23"/>
      <c r="AF1843" s="24"/>
      <c r="AI1843" s="24"/>
      <c r="AK1843" s="24"/>
      <c r="AL1843" s="24"/>
      <c r="AM1843" s="24"/>
      <c r="AN1843" s="3"/>
    </row>
    <row r="1844" spans="2:40" ht="12.75">
      <c r="B1844" s="14"/>
      <c r="C1844" s="14"/>
      <c r="D1844" s="14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Z1844" s="23"/>
      <c r="AA1844" s="23"/>
      <c r="AB1844" s="23"/>
      <c r="AF1844" s="24"/>
      <c r="AI1844" s="24"/>
      <c r="AK1844" s="24"/>
      <c r="AL1844" s="24"/>
      <c r="AM1844" s="24"/>
      <c r="AN1844" s="3"/>
    </row>
    <row r="1845" spans="2:40" ht="12.75">
      <c r="B1845" s="14"/>
      <c r="C1845" s="14"/>
      <c r="D1845" s="14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Z1845" s="23"/>
      <c r="AA1845" s="23"/>
      <c r="AB1845" s="23"/>
      <c r="AF1845" s="24"/>
      <c r="AI1845" s="24"/>
      <c r="AK1845" s="24"/>
      <c r="AL1845" s="24"/>
      <c r="AM1845" s="24"/>
      <c r="AN1845" s="3"/>
    </row>
    <row r="1846" spans="2:40" ht="12.75">
      <c r="B1846" s="14"/>
      <c r="C1846" s="14"/>
      <c r="D1846" s="14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Z1846" s="23"/>
      <c r="AA1846" s="23"/>
      <c r="AB1846" s="23"/>
      <c r="AF1846" s="24"/>
      <c r="AI1846" s="24"/>
      <c r="AK1846" s="24"/>
      <c r="AL1846" s="24"/>
      <c r="AM1846" s="24"/>
      <c r="AN1846" s="3"/>
    </row>
    <row r="1847" spans="2:40" ht="12.75">
      <c r="B1847" s="14"/>
      <c r="C1847" s="14"/>
      <c r="D1847" s="14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Z1847" s="23"/>
      <c r="AA1847" s="23"/>
      <c r="AB1847" s="23"/>
      <c r="AF1847" s="24"/>
      <c r="AI1847" s="24"/>
      <c r="AK1847" s="24"/>
      <c r="AL1847" s="24"/>
      <c r="AM1847" s="24"/>
      <c r="AN1847" s="3"/>
    </row>
    <row r="1848" spans="2:40" ht="12.75">
      <c r="B1848" s="14"/>
      <c r="C1848" s="14"/>
      <c r="D1848" s="14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Z1848" s="23"/>
      <c r="AA1848" s="23"/>
      <c r="AB1848" s="23"/>
      <c r="AF1848" s="24"/>
      <c r="AI1848" s="24"/>
      <c r="AK1848" s="24"/>
      <c r="AL1848" s="24"/>
      <c r="AM1848" s="24"/>
      <c r="AN1848" s="3"/>
    </row>
    <row r="1849" spans="2:40" ht="12.75">
      <c r="B1849" s="14"/>
      <c r="C1849" s="14"/>
      <c r="D1849" s="14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Z1849" s="23"/>
      <c r="AA1849" s="23"/>
      <c r="AB1849" s="23"/>
      <c r="AF1849" s="24"/>
      <c r="AI1849" s="24"/>
      <c r="AK1849" s="24"/>
      <c r="AL1849" s="24"/>
      <c r="AM1849" s="24"/>
      <c r="AN1849" s="3"/>
    </row>
    <row r="1850" spans="2:40" ht="12.75">
      <c r="B1850" s="14"/>
      <c r="C1850" s="14"/>
      <c r="D1850" s="14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Z1850" s="23"/>
      <c r="AA1850" s="23"/>
      <c r="AB1850" s="23"/>
      <c r="AF1850" s="24"/>
      <c r="AI1850" s="24"/>
      <c r="AK1850" s="24"/>
      <c r="AL1850" s="24"/>
      <c r="AM1850" s="24"/>
      <c r="AN1850" s="3"/>
    </row>
    <row r="1851" spans="2:40" ht="12.75">
      <c r="B1851" s="14"/>
      <c r="C1851" s="14"/>
      <c r="D1851" s="14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Z1851" s="23"/>
      <c r="AA1851" s="23"/>
      <c r="AB1851" s="23"/>
      <c r="AF1851" s="24"/>
      <c r="AI1851" s="24"/>
      <c r="AK1851" s="24"/>
      <c r="AL1851" s="24"/>
      <c r="AM1851" s="24"/>
      <c r="AN1851" s="3"/>
    </row>
    <row r="1852" spans="2:40" ht="12.75">
      <c r="B1852" s="14"/>
      <c r="C1852" s="14"/>
      <c r="D1852" s="14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Z1852" s="23"/>
      <c r="AA1852" s="23"/>
      <c r="AB1852" s="23"/>
      <c r="AF1852" s="24"/>
      <c r="AI1852" s="24"/>
      <c r="AK1852" s="24"/>
      <c r="AL1852" s="24"/>
      <c r="AM1852" s="24"/>
      <c r="AN1852" s="3"/>
    </row>
    <row r="1853" spans="2:40" ht="12.75">
      <c r="B1853" s="14"/>
      <c r="C1853" s="14"/>
      <c r="D1853" s="14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Z1853" s="23"/>
      <c r="AA1853" s="23"/>
      <c r="AB1853" s="23"/>
      <c r="AF1853" s="24"/>
      <c r="AI1853" s="24"/>
      <c r="AK1853" s="24"/>
      <c r="AL1853" s="24"/>
      <c r="AM1853" s="24"/>
      <c r="AN1853" s="3"/>
    </row>
    <row r="1854" spans="2:40" ht="12.75">
      <c r="B1854" s="14"/>
      <c r="C1854" s="14"/>
      <c r="D1854" s="14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Z1854" s="23"/>
      <c r="AA1854" s="23"/>
      <c r="AB1854" s="23"/>
      <c r="AF1854" s="24"/>
      <c r="AI1854" s="24"/>
      <c r="AK1854" s="24"/>
      <c r="AL1854" s="24"/>
      <c r="AM1854" s="24"/>
      <c r="AN1854" s="3"/>
    </row>
    <row r="1855" spans="2:40" ht="12.75">
      <c r="B1855" s="14"/>
      <c r="C1855" s="14"/>
      <c r="D1855" s="14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Z1855" s="23"/>
      <c r="AA1855" s="23"/>
      <c r="AB1855" s="23"/>
      <c r="AF1855" s="24"/>
      <c r="AI1855" s="24"/>
      <c r="AK1855" s="24"/>
      <c r="AL1855" s="24"/>
      <c r="AM1855" s="24"/>
      <c r="AN1855" s="3"/>
    </row>
    <row r="1856" spans="2:40" ht="12.75">
      <c r="B1856" s="14"/>
      <c r="C1856" s="14"/>
      <c r="D1856" s="14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Z1856" s="23"/>
      <c r="AA1856" s="23"/>
      <c r="AB1856" s="23"/>
      <c r="AF1856" s="24"/>
      <c r="AI1856" s="24"/>
      <c r="AK1856" s="24"/>
      <c r="AL1856" s="24"/>
      <c r="AM1856" s="24"/>
      <c r="AN1856" s="3"/>
    </row>
    <row r="1857" spans="2:40" ht="12.75">
      <c r="B1857" s="14"/>
      <c r="C1857" s="14"/>
      <c r="D1857" s="14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Z1857" s="23"/>
      <c r="AA1857" s="23"/>
      <c r="AB1857" s="23"/>
      <c r="AF1857" s="24"/>
      <c r="AI1857" s="24"/>
      <c r="AK1857" s="24"/>
      <c r="AL1857" s="24"/>
      <c r="AM1857" s="24"/>
      <c r="AN1857" s="3"/>
    </row>
    <row r="1858" spans="2:40" ht="12.75">
      <c r="B1858" s="14"/>
      <c r="C1858" s="14"/>
      <c r="D1858" s="14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Z1858" s="23"/>
      <c r="AA1858" s="23"/>
      <c r="AB1858" s="23"/>
      <c r="AF1858" s="24"/>
      <c r="AI1858" s="24"/>
      <c r="AK1858" s="24"/>
      <c r="AL1858" s="24"/>
      <c r="AM1858" s="24"/>
      <c r="AN1858" s="3"/>
    </row>
    <row r="1859" spans="2:40" ht="12.75">
      <c r="B1859" s="14"/>
      <c r="C1859" s="14"/>
      <c r="D1859" s="14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Z1859" s="23"/>
      <c r="AA1859" s="23"/>
      <c r="AB1859" s="23"/>
      <c r="AF1859" s="24"/>
      <c r="AI1859" s="24"/>
      <c r="AK1859" s="24"/>
      <c r="AL1859" s="24"/>
      <c r="AM1859" s="24"/>
      <c r="AN1859" s="3"/>
    </row>
    <row r="1860" spans="2:40" ht="12.75">
      <c r="B1860" s="14"/>
      <c r="C1860" s="14"/>
      <c r="D1860" s="14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Z1860" s="23"/>
      <c r="AA1860" s="23"/>
      <c r="AB1860" s="23"/>
      <c r="AF1860" s="24"/>
      <c r="AI1860" s="24"/>
      <c r="AK1860" s="24"/>
      <c r="AL1860" s="24"/>
      <c r="AM1860" s="24"/>
      <c r="AN1860" s="3"/>
    </row>
    <row r="1861" spans="2:40" ht="12.75">
      <c r="B1861" s="14"/>
      <c r="C1861" s="14"/>
      <c r="D1861" s="14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Z1861" s="23"/>
      <c r="AA1861" s="23"/>
      <c r="AB1861" s="23"/>
      <c r="AF1861" s="24"/>
      <c r="AI1861" s="24"/>
      <c r="AK1861" s="24"/>
      <c r="AL1861" s="24"/>
      <c r="AM1861" s="24"/>
      <c r="AN1861" s="3"/>
    </row>
    <row r="1862" spans="2:40" ht="12.75">
      <c r="B1862" s="14"/>
      <c r="C1862" s="14"/>
      <c r="D1862" s="14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Z1862" s="23"/>
      <c r="AA1862" s="23"/>
      <c r="AB1862" s="23"/>
      <c r="AF1862" s="24"/>
      <c r="AI1862" s="24"/>
      <c r="AK1862" s="24"/>
      <c r="AL1862" s="24"/>
      <c r="AM1862" s="24"/>
      <c r="AN1862" s="3"/>
    </row>
    <row r="1863" spans="2:40" ht="12.75">
      <c r="B1863" s="14"/>
      <c r="C1863" s="14"/>
      <c r="D1863" s="14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Z1863" s="23"/>
      <c r="AA1863" s="23"/>
      <c r="AB1863" s="23"/>
      <c r="AF1863" s="24"/>
      <c r="AI1863" s="24"/>
      <c r="AK1863" s="24"/>
      <c r="AL1863" s="24"/>
      <c r="AM1863" s="24"/>
      <c r="AN1863" s="3"/>
    </row>
    <row r="1864" spans="2:40" ht="12.75">
      <c r="B1864" s="14"/>
      <c r="C1864" s="14"/>
      <c r="D1864" s="14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Z1864" s="23"/>
      <c r="AA1864" s="23"/>
      <c r="AB1864" s="23"/>
      <c r="AF1864" s="24"/>
      <c r="AI1864" s="24"/>
      <c r="AK1864" s="24"/>
      <c r="AL1864" s="24"/>
      <c r="AM1864" s="24"/>
      <c r="AN1864" s="3"/>
    </row>
    <row r="1865" spans="2:40" ht="12.75">
      <c r="B1865" s="14"/>
      <c r="C1865" s="14"/>
      <c r="D1865" s="14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Z1865" s="23"/>
      <c r="AA1865" s="23"/>
      <c r="AB1865" s="23"/>
      <c r="AF1865" s="24"/>
      <c r="AI1865" s="24"/>
      <c r="AK1865" s="24"/>
      <c r="AL1865" s="24"/>
      <c r="AM1865" s="24"/>
      <c r="AN1865" s="3"/>
    </row>
    <row r="1866" spans="2:40" ht="12.75">
      <c r="B1866" s="14"/>
      <c r="C1866" s="14"/>
      <c r="D1866" s="14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Z1866" s="23"/>
      <c r="AA1866" s="23"/>
      <c r="AB1866" s="23"/>
      <c r="AF1866" s="24"/>
      <c r="AI1866" s="24"/>
      <c r="AK1866" s="24"/>
      <c r="AL1866" s="24"/>
      <c r="AM1866" s="24"/>
      <c r="AN1866" s="3"/>
    </row>
    <row r="1867" spans="2:40" ht="12.75">
      <c r="B1867" s="14"/>
      <c r="C1867" s="14"/>
      <c r="D1867" s="14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Z1867" s="23"/>
      <c r="AA1867" s="23"/>
      <c r="AB1867" s="23"/>
      <c r="AF1867" s="24"/>
      <c r="AI1867" s="24"/>
      <c r="AK1867" s="24"/>
      <c r="AL1867" s="24"/>
      <c r="AM1867" s="24"/>
      <c r="AN1867" s="3"/>
    </row>
    <row r="1868" spans="2:40" ht="12.75">
      <c r="B1868" s="14"/>
      <c r="C1868" s="14"/>
      <c r="D1868" s="14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Z1868" s="23"/>
      <c r="AA1868" s="23"/>
      <c r="AB1868" s="23"/>
      <c r="AF1868" s="24"/>
      <c r="AI1868" s="24"/>
      <c r="AK1868" s="24"/>
      <c r="AL1868" s="24"/>
      <c r="AM1868" s="24"/>
      <c r="AN1868" s="3"/>
    </row>
    <row r="1869" spans="2:40" ht="12.75">
      <c r="B1869" s="14"/>
      <c r="C1869" s="14"/>
      <c r="D1869" s="14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Z1869" s="23"/>
      <c r="AA1869" s="23"/>
      <c r="AB1869" s="23"/>
      <c r="AF1869" s="24"/>
      <c r="AI1869" s="24"/>
      <c r="AK1869" s="24"/>
      <c r="AL1869" s="24"/>
      <c r="AM1869" s="24"/>
      <c r="AN1869" s="3"/>
    </row>
    <row r="1870" spans="2:40" ht="12.75">
      <c r="B1870" s="14"/>
      <c r="C1870" s="14"/>
      <c r="D1870" s="14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Z1870" s="23"/>
      <c r="AA1870" s="23"/>
      <c r="AB1870" s="23"/>
      <c r="AF1870" s="24"/>
      <c r="AI1870" s="24"/>
      <c r="AK1870" s="24"/>
      <c r="AL1870" s="24"/>
      <c r="AM1870" s="24"/>
      <c r="AN1870" s="3"/>
    </row>
    <row r="1871" spans="2:40" ht="12.75">
      <c r="B1871" s="14"/>
      <c r="C1871" s="14"/>
      <c r="D1871" s="14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Z1871" s="23"/>
      <c r="AA1871" s="23"/>
      <c r="AB1871" s="23"/>
      <c r="AF1871" s="24"/>
      <c r="AI1871" s="24"/>
      <c r="AK1871" s="24"/>
      <c r="AL1871" s="24"/>
      <c r="AM1871" s="24"/>
      <c r="AN1871" s="3"/>
    </row>
    <row r="1872" spans="2:40" ht="12.75">
      <c r="B1872" s="14"/>
      <c r="C1872" s="14"/>
      <c r="D1872" s="14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Z1872" s="23"/>
      <c r="AA1872" s="23"/>
      <c r="AB1872" s="23"/>
      <c r="AF1872" s="24"/>
      <c r="AI1872" s="24"/>
      <c r="AK1872" s="24"/>
      <c r="AL1872" s="24"/>
      <c r="AM1872" s="24"/>
      <c r="AN1872" s="3"/>
    </row>
    <row r="1873" spans="2:40" ht="12.75">
      <c r="B1873" s="14"/>
      <c r="C1873" s="14"/>
      <c r="D1873" s="14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Z1873" s="23"/>
      <c r="AA1873" s="23"/>
      <c r="AB1873" s="23"/>
      <c r="AF1873" s="24"/>
      <c r="AI1873" s="24"/>
      <c r="AK1873" s="24"/>
      <c r="AL1873" s="24"/>
      <c r="AM1873" s="24"/>
      <c r="AN1873" s="3"/>
    </row>
    <row r="1874" spans="2:40" ht="12.75">
      <c r="B1874" s="14"/>
      <c r="C1874" s="14"/>
      <c r="D1874" s="14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Z1874" s="23"/>
      <c r="AA1874" s="23"/>
      <c r="AB1874" s="23"/>
      <c r="AF1874" s="24"/>
      <c r="AI1874" s="24"/>
      <c r="AK1874" s="24"/>
      <c r="AL1874" s="24"/>
      <c r="AM1874" s="24"/>
      <c r="AN1874" s="3"/>
    </row>
    <row r="1875" spans="2:40" ht="12.75">
      <c r="B1875" s="14"/>
      <c r="C1875" s="14"/>
      <c r="D1875" s="14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Z1875" s="23"/>
      <c r="AA1875" s="23"/>
      <c r="AB1875" s="23"/>
      <c r="AF1875" s="24"/>
      <c r="AI1875" s="24"/>
      <c r="AK1875" s="24"/>
      <c r="AL1875" s="24"/>
      <c r="AM1875" s="24"/>
      <c r="AN1875" s="3"/>
    </row>
    <row r="1876" spans="2:40" ht="12.75">
      <c r="B1876" s="14"/>
      <c r="C1876" s="14"/>
      <c r="D1876" s="14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Z1876" s="23"/>
      <c r="AA1876" s="23"/>
      <c r="AB1876" s="23"/>
      <c r="AF1876" s="24"/>
      <c r="AI1876" s="24"/>
      <c r="AK1876" s="24"/>
      <c r="AL1876" s="24"/>
      <c r="AM1876" s="24"/>
      <c r="AN1876" s="3"/>
    </row>
    <row r="1877" spans="2:40" ht="12.75">
      <c r="B1877" s="14"/>
      <c r="C1877" s="14"/>
      <c r="D1877" s="14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Z1877" s="23"/>
      <c r="AA1877" s="23"/>
      <c r="AB1877" s="23"/>
      <c r="AF1877" s="24"/>
      <c r="AI1877" s="24"/>
      <c r="AK1877" s="24"/>
      <c r="AL1877" s="24"/>
      <c r="AM1877" s="24"/>
      <c r="AN1877" s="3"/>
    </row>
    <row r="1878" spans="2:40" ht="12.75">
      <c r="B1878" s="14"/>
      <c r="C1878" s="14"/>
      <c r="D1878" s="14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Z1878" s="23"/>
      <c r="AA1878" s="23"/>
      <c r="AB1878" s="23"/>
      <c r="AF1878" s="24"/>
      <c r="AI1878" s="24"/>
      <c r="AK1878" s="24"/>
      <c r="AL1878" s="24"/>
      <c r="AM1878" s="24"/>
      <c r="AN1878" s="3"/>
    </row>
    <row r="1879" spans="2:40" ht="12.75">
      <c r="B1879" s="14"/>
      <c r="C1879" s="14"/>
      <c r="D1879" s="14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Z1879" s="23"/>
      <c r="AA1879" s="23"/>
      <c r="AB1879" s="23"/>
      <c r="AF1879" s="24"/>
      <c r="AI1879" s="24"/>
      <c r="AK1879" s="24"/>
      <c r="AL1879" s="24"/>
      <c r="AM1879" s="24"/>
      <c r="AN1879" s="3"/>
    </row>
    <row r="1880" spans="2:40" ht="12.75">
      <c r="B1880" s="14"/>
      <c r="C1880" s="14"/>
      <c r="D1880" s="14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Z1880" s="23"/>
      <c r="AA1880" s="23"/>
      <c r="AB1880" s="23"/>
      <c r="AF1880" s="24"/>
      <c r="AI1880" s="24"/>
      <c r="AK1880" s="24"/>
      <c r="AL1880" s="24"/>
      <c r="AM1880" s="24"/>
      <c r="AN1880" s="3"/>
    </row>
    <row r="1881" spans="2:40" ht="12.75">
      <c r="B1881" s="14"/>
      <c r="C1881" s="14"/>
      <c r="D1881" s="14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Z1881" s="23"/>
      <c r="AA1881" s="23"/>
      <c r="AB1881" s="23"/>
      <c r="AF1881" s="24"/>
      <c r="AI1881" s="24"/>
      <c r="AK1881" s="24"/>
      <c r="AL1881" s="24"/>
      <c r="AM1881" s="24"/>
      <c r="AN1881" s="3"/>
    </row>
    <row r="1882" spans="2:40" ht="12.75">
      <c r="B1882" s="14"/>
      <c r="C1882" s="14"/>
      <c r="D1882" s="14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Z1882" s="23"/>
      <c r="AA1882" s="23"/>
      <c r="AB1882" s="23"/>
      <c r="AF1882" s="24"/>
      <c r="AI1882" s="24"/>
      <c r="AK1882" s="24"/>
      <c r="AL1882" s="24"/>
      <c r="AM1882" s="24"/>
      <c r="AN1882" s="3"/>
    </row>
    <row r="1883" spans="2:40" ht="12.75">
      <c r="B1883" s="14"/>
      <c r="C1883" s="14"/>
      <c r="D1883" s="14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Z1883" s="23"/>
      <c r="AA1883" s="23"/>
      <c r="AB1883" s="23"/>
      <c r="AF1883" s="24"/>
      <c r="AI1883" s="24"/>
      <c r="AK1883" s="24"/>
      <c r="AL1883" s="24"/>
      <c r="AM1883" s="24"/>
      <c r="AN1883" s="3"/>
    </row>
    <row r="1884" spans="2:40" ht="12.75">
      <c r="B1884" s="14"/>
      <c r="C1884" s="14"/>
      <c r="D1884" s="14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Z1884" s="23"/>
      <c r="AA1884" s="23"/>
      <c r="AB1884" s="23"/>
      <c r="AF1884" s="24"/>
      <c r="AI1884" s="24"/>
      <c r="AK1884" s="24"/>
      <c r="AL1884" s="24"/>
      <c r="AM1884" s="24"/>
      <c r="AN1884" s="3"/>
    </row>
    <row r="1885" spans="2:40" ht="12.75">
      <c r="B1885" s="14"/>
      <c r="C1885" s="14"/>
      <c r="D1885" s="14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Z1885" s="23"/>
      <c r="AA1885" s="23"/>
      <c r="AB1885" s="23"/>
      <c r="AF1885" s="24"/>
      <c r="AI1885" s="24"/>
      <c r="AK1885" s="24"/>
      <c r="AL1885" s="24"/>
      <c r="AM1885" s="24"/>
      <c r="AN1885" s="3"/>
    </row>
    <row r="1886" spans="2:40" ht="12.75">
      <c r="B1886" s="14"/>
      <c r="C1886" s="14"/>
      <c r="D1886" s="14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Z1886" s="23"/>
      <c r="AA1886" s="23"/>
      <c r="AB1886" s="23"/>
      <c r="AF1886" s="24"/>
      <c r="AI1886" s="24"/>
      <c r="AK1886" s="24"/>
      <c r="AL1886" s="24"/>
      <c r="AM1886" s="24"/>
      <c r="AN1886" s="3"/>
    </row>
    <row r="1887" spans="2:40" ht="12.75">
      <c r="B1887" s="14"/>
      <c r="C1887" s="14"/>
      <c r="D1887" s="14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Z1887" s="23"/>
      <c r="AA1887" s="23"/>
      <c r="AB1887" s="23"/>
      <c r="AF1887" s="24"/>
      <c r="AI1887" s="24"/>
      <c r="AK1887" s="24"/>
      <c r="AL1887" s="24"/>
      <c r="AM1887" s="24"/>
      <c r="AN1887" s="3"/>
    </row>
    <row r="1888" spans="2:40" ht="12.75">
      <c r="B1888" s="14"/>
      <c r="C1888" s="14"/>
      <c r="D1888" s="14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Z1888" s="23"/>
      <c r="AA1888" s="23"/>
      <c r="AB1888" s="23"/>
      <c r="AF1888" s="24"/>
      <c r="AI1888" s="24"/>
      <c r="AK1888" s="24"/>
      <c r="AL1888" s="24"/>
      <c r="AM1888" s="24"/>
      <c r="AN1888" s="3"/>
    </row>
    <row r="1889" spans="2:40" ht="12.75">
      <c r="B1889" s="14"/>
      <c r="C1889" s="14"/>
      <c r="D1889" s="14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Z1889" s="23"/>
      <c r="AA1889" s="23"/>
      <c r="AB1889" s="23"/>
      <c r="AF1889" s="24"/>
      <c r="AI1889" s="24"/>
      <c r="AK1889" s="24"/>
      <c r="AL1889" s="24"/>
      <c r="AM1889" s="24"/>
      <c r="AN1889" s="3"/>
    </row>
    <row r="1890" spans="2:40" ht="12.75">
      <c r="B1890" s="14"/>
      <c r="C1890" s="14"/>
      <c r="D1890" s="14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Z1890" s="23"/>
      <c r="AA1890" s="23"/>
      <c r="AB1890" s="23"/>
      <c r="AF1890" s="24"/>
      <c r="AI1890" s="24"/>
      <c r="AK1890" s="24"/>
      <c r="AL1890" s="24"/>
      <c r="AM1890" s="24"/>
      <c r="AN1890" s="3"/>
    </row>
    <row r="1891" spans="2:40" ht="12.75">
      <c r="B1891" s="14"/>
      <c r="C1891" s="14"/>
      <c r="D1891" s="14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Z1891" s="23"/>
      <c r="AA1891" s="23"/>
      <c r="AB1891" s="23"/>
      <c r="AF1891" s="24"/>
      <c r="AI1891" s="24"/>
      <c r="AK1891" s="24"/>
      <c r="AL1891" s="24"/>
      <c r="AM1891" s="24"/>
      <c r="AN1891" s="3"/>
    </row>
    <row r="1892" spans="2:40" ht="12.75">
      <c r="B1892" s="14"/>
      <c r="C1892" s="14"/>
      <c r="D1892" s="14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Z1892" s="23"/>
      <c r="AA1892" s="23"/>
      <c r="AB1892" s="23"/>
      <c r="AF1892" s="24"/>
      <c r="AI1892" s="24"/>
      <c r="AK1892" s="24"/>
      <c r="AL1892" s="24"/>
      <c r="AM1892" s="24"/>
      <c r="AN1892" s="3"/>
    </row>
    <row r="1893" spans="2:40" ht="12.75">
      <c r="B1893" s="14"/>
      <c r="C1893" s="14"/>
      <c r="D1893" s="14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Z1893" s="23"/>
      <c r="AA1893" s="23"/>
      <c r="AB1893" s="23"/>
      <c r="AF1893" s="24"/>
      <c r="AI1893" s="24"/>
      <c r="AK1893" s="24"/>
      <c r="AL1893" s="24"/>
      <c r="AM1893" s="24"/>
      <c r="AN1893" s="3"/>
    </row>
    <row r="1894" spans="2:40" ht="12.75">
      <c r="B1894" s="14"/>
      <c r="C1894" s="14"/>
      <c r="D1894" s="14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Z1894" s="23"/>
      <c r="AA1894" s="23"/>
      <c r="AB1894" s="23"/>
      <c r="AF1894" s="24"/>
      <c r="AI1894" s="24"/>
      <c r="AK1894" s="24"/>
      <c r="AL1894" s="24"/>
      <c r="AM1894" s="24"/>
      <c r="AN1894" s="3"/>
    </row>
    <row r="1895" spans="2:40" ht="12.75">
      <c r="B1895" s="14"/>
      <c r="C1895" s="14"/>
      <c r="D1895" s="14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Z1895" s="23"/>
      <c r="AA1895" s="23"/>
      <c r="AB1895" s="23"/>
      <c r="AF1895" s="24"/>
      <c r="AI1895" s="24"/>
      <c r="AK1895" s="24"/>
      <c r="AL1895" s="24"/>
      <c r="AM1895" s="24"/>
      <c r="AN1895" s="3"/>
    </row>
    <row r="1896" spans="2:40" ht="12.75">
      <c r="B1896" s="14"/>
      <c r="C1896" s="14"/>
      <c r="D1896" s="14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Z1896" s="23"/>
      <c r="AA1896" s="23"/>
      <c r="AB1896" s="23"/>
      <c r="AF1896" s="24"/>
      <c r="AI1896" s="24"/>
      <c r="AK1896" s="24"/>
      <c r="AL1896" s="24"/>
      <c r="AM1896" s="24"/>
      <c r="AN1896" s="3"/>
    </row>
    <row r="1897" spans="2:40" ht="12.75">
      <c r="B1897" s="14"/>
      <c r="C1897" s="14"/>
      <c r="D1897" s="14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Z1897" s="23"/>
      <c r="AA1897" s="23"/>
      <c r="AB1897" s="23"/>
      <c r="AF1897" s="24"/>
      <c r="AI1897" s="24"/>
      <c r="AK1897" s="24"/>
      <c r="AL1897" s="24"/>
      <c r="AM1897" s="24"/>
      <c r="AN1897" s="3"/>
    </row>
    <row r="1898" spans="2:40" ht="12.75">
      <c r="B1898" s="14"/>
      <c r="C1898" s="14"/>
      <c r="D1898" s="14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Z1898" s="23"/>
      <c r="AA1898" s="23"/>
      <c r="AB1898" s="23"/>
      <c r="AF1898" s="24"/>
      <c r="AI1898" s="24"/>
      <c r="AK1898" s="24"/>
      <c r="AL1898" s="24"/>
      <c r="AM1898" s="24"/>
      <c r="AN1898" s="3"/>
    </row>
    <row r="1899" spans="2:40" ht="12.75">
      <c r="B1899" s="14"/>
      <c r="C1899" s="14"/>
      <c r="D1899" s="14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Z1899" s="23"/>
      <c r="AA1899" s="23"/>
      <c r="AB1899" s="23"/>
      <c r="AF1899" s="24"/>
      <c r="AI1899" s="24"/>
      <c r="AK1899" s="24"/>
      <c r="AL1899" s="24"/>
      <c r="AM1899" s="24"/>
      <c r="AN1899" s="3"/>
    </row>
    <row r="1900" spans="2:40" ht="12.75">
      <c r="B1900" s="14"/>
      <c r="C1900" s="14"/>
      <c r="D1900" s="14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Z1900" s="23"/>
      <c r="AA1900" s="23"/>
      <c r="AB1900" s="23"/>
      <c r="AF1900" s="24"/>
      <c r="AI1900" s="24"/>
      <c r="AK1900" s="24"/>
      <c r="AL1900" s="24"/>
      <c r="AM1900" s="24"/>
      <c r="AN1900" s="3"/>
    </row>
    <row r="1901" spans="2:40" ht="12.75">
      <c r="B1901" s="14"/>
      <c r="C1901" s="14"/>
      <c r="D1901" s="14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Z1901" s="23"/>
      <c r="AA1901" s="23"/>
      <c r="AB1901" s="23"/>
      <c r="AF1901" s="24"/>
      <c r="AI1901" s="24"/>
      <c r="AK1901" s="24"/>
      <c r="AL1901" s="24"/>
      <c r="AM1901" s="24"/>
      <c r="AN1901" s="3"/>
    </row>
    <row r="1902" spans="2:40" ht="12.75">
      <c r="B1902" s="14"/>
      <c r="C1902" s="14"/>
      <c r="D1902" s="14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Z1902" s="23"/>
      <c r="AA1902" s="23"/>
      <c r="AB1902" s="23"/>
      <c r="AF1902" s="24"/>
      <c r="AI1902" s="24"/>
      <c r="AK1902" s="24"/>
      <c r="AL1902" s="24"/>
      <c r="AM1902" s="24"/>
      <c r="AN1902" s="3"/>
    </row>
    <row r="1903" spans="2:40" ht="12.75">
      <c r="B1903" s="14"/>
      <c r="C1903" s="14"/>
      <c r="D1903" s="14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Z1903" s="23"/>
      <c r="AA1903" s="23"/>
      <c r="AB1903" s="23"/>
      <c r="AF1903" s="24"/>
      <c r="AI1903" s="24"/>
      <c r="AK1903" s="24"/>
      <c r="AL1903" s="24"/>
      <c r="AM1903" s="24"/>
      <c r="AN1903" s="3"/>
    </row>
    <row r="1904" spans="2:40" ht="12.75">
      <c r="B1904" s="14"/>
      <c r="C1904" s="14"/>
      <c r="D1904" s="14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Z1904" s="23"/>
      <c r="AA1904" s="23"/>
      <c r="AB1904" s="23"/>
      <c r="AF1904" s="24"/>
      <c r="AI1904" s="24"/>
      <c r="AK1904" s="24"/>
      <c r="AL1904" s="24"/>
      <c r="AM1904" s="24"/>
      <c r="AN1904" s="3"/>
    </row>
    <row r="1905" spans="2:40" ht="12.75">
      <c r="B1905" s="14"/>
      <c r="C1905" s="14"/>
      <c r="D1905" s="14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Z1905" s="23"/>
      <c r="AA1905" s="23"/>
      <c r="AB1905" s="23"/>
      <c r="AF1905" s="24"/>
      <c r="AI1905" s="24"/>
      <c r="AK1905" s="24"/>
      <c r="AL1905" s="24"/>
      <c r="AM1905" s="24"/>
      <c r="AN1905" s="3"/>
    </row>
    <row r="1906" spans="2:40" ht="12.75">
      <c r="B1906" s="14"/>
      <c r="C1906" s="14"/>
      <c r="D1906" s="14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Z1906" s="23"/>
      <c r="AA1906" s="23"/>
      <c r="AB1906" s="23"/>
      <c r="AF1906" s="24"/>
      <c r="AI1906" s="24"/>
      <c r="AK1906" s="24"/>
      <c r="AL1906" s="24"/>
      <c r="AM1906" s="24"/>
      <c r="AN1906" s="3"/>
    </row>
    <row r="1907" spans="2:40" ht="12.75">
      <c r="B1907" s="14"/>
      <c r="C1907" s="14"/>
      <c r="D1907" s="14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Z1907" s="23"/>
      <c r="AA1907" s="23"/>
      <c r="AB1907" s="23"/>
      <c r="AF1907" s="24"/>
      <c r="AI1907" s="24"/>
      <c r="AK1907" s="24"/>
      <c r="AL1907" s="24"/>
      <c r="AM1907" s="24"/>
      <c r="AN1907" s="3"/>
    </row>
    <row r="1908" spans="2:40" ht="12.75">
      <c r="B1908" s="14"/>
      <c r="C1908" s="14"/>
      <c r="D1908" s="14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Z1908" s="23"/>
      <c r="AA1908" s="23"/>
      <c r="AB1908" s="23"/>
      <c r="AF1908" s="24"/>
      <c r="AI1908" s="24"/>
      <c r="AK1908" s="24"/>
      <c r="AL1908" s="24"/>
      <c r="AM1908" s="24"/>
      <c r="AN1908" s="3"/>
    </row>
    <row r="1909" spans="2:40" ht="12.75">
      <c r="B1909" s="14"/>
      <c r="C1909" s="14"/>
      <c r="D1909" s="14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Z1909" s="23"/>
      <c r="AA1909" s="23"/>
      <c r="AB1909" s="23"/>
      <c r="AF1909" s="24"/>
      <c r="AI1909" s="24"/>
      <c r="AK1909" s="24"/>
      <c r="AL1909" s="24"/>
      <c r="AM1909" s="24"/>
      <c r="AN1909" s="3"/>
    </row>
    <row r="1910" spans="2:40" ht="12.75">
      <c r="B1910" s="14"/>
      <c r="C1910" s="14"/>
      <c r="D1910" s="14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Z1910" s="23"/>
      <c r="AA1910" s="23"/>
      <c r="AB1910" s="23"/>
      <c r="AF1910" s="24"/>
      <c r="AI1910" s="24"/>
      <c r="AK1910" s="24"/>
      <c r="AL1910" s="24"/>
      <c r="AM1910" s="24"/>
      <c r="AN1910" s="3"/>
    </row>
    <row r="1911" spans="2:40" ht="12.75">
      <c r="B1911" s="14"/>
      <c r="C1911" s="14"/>
      <c r="D1911" s="14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Z1911" s="23"/>
      <c r="AA1911" s="23"/>
      <c r="AB1911" s="23"/>
      <c r="AF1911" s="24"/>
      <c r="AI1911" s="24"/>
      <c r="AK1911" s="24"/>
      <c r="AL1911" s="24"/>
      <c r="AM1911" s="24"/>
      <c r="AN1911" s="3"/>
    </row>
    <row r="1912" spans="2:40" ht="12.75">
      <c r="B1912" s="14"/>
      <c r="C1912" s="14"/>
      <c r="D1912" s="14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Z1912" s="23"/>
      <c r="AA1912" s="23"/>
      <c r="AB1912" s="23"/>
      <c r="AF1912" s="24"/>
      <c r="AI1912" s="24"/>
      <c r="AK1912" s="24"/>
      <c r="AL1912" s="24"/>
      <c r="AM1912" s="24"/>
      <c r="AN1912" s="3"/>
    </row>
    <row r="1913" spans="2:40" ht="12.75">
      <c r="B1913" s="14"/>
      <c r="C1913" s="14"/>
      <c r="D1913" s="14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Z1913" s="23"/>
      <c r="AA1913" s="23"/>
      <c r="AB1913" s="23"/>
      <c r="AF1913" s="24"/>
      <c r="AI1913" s="24"/>
      <c r="AK1913" s="24"/>
      <c r="AL1913" s="24"/>
      <c r="AM1913" s="24"/>
      <c r="AN1913" s="3"/>
    </row>
    <row r="1914" spans="2:40" ht="12.75">
      <c r="B1914" s="14"/>
      <c r="C1914" s="14"/>
      <c r="D1914" s="14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Z1914" s="23"/>
      <c r="AA1914" s="23"/>
      <c r="AB1914" s="23"/>
      <c r="AF1914" s="24"/>
      <c r="AI1914" s="24"/>
      <c r="AK1914" s="24"/>
      <c r="AL1914" s="24"/>
      <c r="AM1914" s="24"/>
      <c r="AN1914" s="3"/>
    </row>
    <row r="1915" spans="2:40" ht="12.75">
      <c r="B1915" s="14"/>
      <c r="C1915" s="14"/>
      <c r="D1915" s="14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Z1915" s="23"/>
      <c r="AA1915" s="23"/>
      <c r="AB1915" s="23"/>
      <c r="AF1915" s="24"/>
      <c r="AI1915" s="24"/>
      <c r="AK1915" s="24"/>
      <c r="AL1915" s="24"/>
      <c r="AM1915" s="24"/>
      <c r="AN1915" s="3"/>
    </row>
    <row r="1916" spans="2:40" ht="12.75">
      <c r="B1916" s="14"/>
      <c r="C1916" s="14"/>
      <c r="D1916" s="14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Z1916" s="23"/>
      <c r="AA1916" s="23"/>
      <c r="AB1916" s="23"/>
      <c r="AF1916" s="24"/>
      <c r="AI1916" s="24"/>
      <c r="AK1916" s="24"/>
      <c r="AL1916" s="24"/>
      <c r="AM1916" s="24"/>
      <c r="AN1916" s="3"/>
    </row>
    <row r="1917" spans="2:40" ht="12.75">
      <c r="B1917" s="14"/>
      <c r="C1917" s="14"/>
      <c r="D1917" s="14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Z1917" s="23"/>
      <c r="AA1917" s="23"/>
      <c r="AB1917" s="23"/>
      <c r="AF1917" s="24"/>
      <c r="AI1917" s="24"/>
      <c r="AK1917" s="24"/>
      <c r="AL1917" s="24"/>
      <c r="AM1917" s="24"/>
      <c r="AN1917" s="3"/>
    </row>
    <row r="1918" spans="2:40" ht="12.75">
      <c r="B1918" s="14"/>
      <c r="C1918" s="14"/>
      <c r="D1918" s="14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Z1918" s="23"/>
      <c r="AA1918" s="23"/>
      <c r="AB1918" s="23"/>
      <c r="AF1918" s="24"/>
      <c r="AI1918" s="24"/>
      <c r="AK1918" s="24"/>
      <c r="AL1918" s="24"/>
      <c r="AM1918" s="24"/>
      <c r="AN1918" s="3"/>
    </row>
    <row r="1919" spans="2:40" ht="12.75">
      <c r="B1919" s="14"/>
      <c r="C1919" s="14"/>
      <c r="D1919" s="14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Z1919" s="23"/>
      <c r="AA1919" s="23"/>
      <c r="AB1919" s="23"/>
      <c r="AF1919" s="24"/>
      <c r="AI1919" s="24"/>
      <c r="AK1919" s="24"/>
      <c r="AL1919" s="24"/>
      <c r="AM1919" s="24"/>
      <c r="AN1919" s="3"/>
    </row>
    <row r="1920" spans="2:40" ht="12.75">
      <c r="B1920" s="14"/>
      <c r="C1920" s="14"/>
      <c r="D1920" s="14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Z1920" s="23"/>
      <c r="AA1920" s="23"/>
      <c r="AB1920" s="23"/>
      <c r="AF1920" s="24"/>
      <c r="AI1920" s="24"/>
      <c r="AK1920" s="24"/>
      <c r="AL1920" s="24"/>
      <c r="AM1920" s="24"/>
      <c r="AN1920" s="3"/>
    </row>
    <row r="1921" spans="2:40" ht="12.75">
      <c r="B1921" s="14"/>
      <c r="C1921" s="14"/>
      <c r="D1921" s="14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Z1921" s="23"/>
      <c r="AA1921" s="23"/>
      <c r="AB1921" s="23"/>
      <c r="AF1921" s="24"/>
      <c r="AI1921" s="24"/>
      <c r="AK1921" s="24"/>
      <c r="AL1921" s="24"/>
      <c r="AM1921" s="24"/>
      <c r="AN1921" s="3"/>
    </row>
    <row r="1922" spans="2:40" ht="12.75">
      <c r="B1922" s="14"/>
      <c r="C1922" s="14"/>
      <c r="D1922" s="14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Z1922" s="23"/>
      <c r="AA1922" s="23"/>
      <c r="AB1922" s="23"/>
      <c r="AF1922" s="24"/>
      <c r="AI1922" s="24"/>
      <c r="AK1922" s="24"/>
      <c r="AL1922" s="24"/>
      <c r="AM1922" s="24"/>
      <c r="AN1922" s="3"/>
    </row>
    <row r="1923" spans="2:40" ht="12.75">
      <c r="B1923" s="14"/>
      <c r="C1923" s="14"/>
      <c r="D1923" s="14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Z1923" s="23"/>
      <c r="AA1923" s="23"/>
      <c r="AB1923" s="23"/>
      <c r="AF1923" s="24"/>
      <c r="AI1923" s="24"/>
      <c r="AK1923" s="24"/>
      <c r="AL1923" s="24"/>
      <c r="AM1923" s="24"/>
      <c r="AN1923" s="3"/>
    </row>
    <row r="1924" spans="2:40" ht="12.75">
      <c r="B1924" s="14"/>
      <c r="C1924" s="14"/>
      <c r="D1924" s="14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Z1924" s="23"/>
      <c r="AA1924" s="23"/>
      <c r="AB1924" s="23"/>
      <c r="AF1924" s="24"/>
      <c r="AI1924" s="24"/>
      <c r="AK1924" s="24"/>
      <c r="AL1924" s="24"/>
      <c r="AM1924" s="24"/>
      <c r="AN1924" s="3"/>
    </row>
    <row r="1925" spans="2:40" ht="12.75">
      <c r="B1925" s="14"/>
      <c r="C1925" s="14"/>
      <c r="D1925" s="14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Z1925" s="23"/>
      <c r="AA1925" s="23"/>
      <c r="AB1925" s="23"/>
      <c r="AF1925" s="24"/>
      <c r="AI1925" s="24"/>
      <c r="AK1925" s="24"/>
      <c r="AL1925" s="24"/>
      <c r="AM1925" s="24"/>
      <c r="AN1925" s="3"/>
    </row>
    <row r="1926" spans="2:40" ht="12.75">
      <c r="B1926" s="14"/>
      <c r="C1926" s="14"/>
      <c r="D1926" s="14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Z1926" s="23"/>
      <c r="AA1926" s="23"/>
      <c r="AB1926" s="23"/>
      <c r="AF1926" s="24"/>
      <c r="AI1926" s="24"/>
      <c r="AK1926" s="24"/>
      <c r="AL1926" s="24"/>
      <c r="AM1926" s="24"/>
      <c r="AN1926" s="3"/>
    </row>
    <row r="1927" spans="2:40" ht="12.75">
      <c r="B1927" s="14"/>
      <c r="C1927" s="14"/>
      <c r="D1927" s="14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Z1927" s="23"/>
      <c r="AA1927" s="23"/>
      <c r="AB1927" s="23"/>
      <c r="AF1927" s="24"/>
      <c r="AI1927" s="24"/>
      <c r="AK1927" s="24"/>
      <c r="AL1927" s="24"/>
      <c r="AM1927" s="24"/>
      <c r="AN1927" s="3"/>
    </row>
    <row r="1928" spans="2:40" ht="12.75">
      <c r="B1928" s="14"/>
      <c r="C1928" s="14"/>
      <c r="D1928" s="14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Z1928" s="23"/>
      <c r="AA1928" s="23"/>
      <c r="AB1928" s="23"/>
      <c r="AF1928" s="24"/>
      <c r="AI1928" s="24"/>
      <c r="AK1928" s="24"/>
      <c r="AL1928" s="24"/>
      <c r="AM1928" s="24"/>
      <c r="AN1928" s="3"/>
    </row>
    <row r="1929" spans="2:40" ht="12.75">
      <c r="B1929" s="14"/>
      <c r="C1929" s="14"/>
      <c r="D1929" s="14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Z1929" s="23"/>
      <c r="AA1929" s="23"/>
      <c r="AB1929" s="23"/>
      <c r="AF1929" s="24"/>
      <c r="AI1929" s="24"/>
      <c r="AK1929" s="24"/>
      <c r="AL1929" s="24"/>
      <c r="AM1929" s="24"/>
      <c r="AN1929" s="3"/>
    </row>
    <row r="1930" spans="2:40" ht="12.75">
      <c r="B1930" s="14"/>
      <c r="C1930" s="14"/>
      <c r="D1930" s="14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Z1930" s="23"/>
      <c r="AA1930" s="23"/>
      <c r="AB1930" s="23"/>
      <c r="AF1930" s="24"/>
      <c r="AI1930" s="24"/>
      <c r="AK1930" s="24"/>
      <c r="AL1930" s="24"/>
      <c r="AM1930" s="24"/>
      <c r="AN1930" s="3"/>
    </row>
    <row r="1931" spans="2:40" ht="12.75">
      <c r="B1931" s="14"/>
      <c r="C1931" s="14"/>
      <c r="D1931" s="14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Z1931" s="23"/>
      <c r="AA1931" s="23"/>
      <c r="AB1931" s="23"/>
      <c r="AF1931" s="24"/>
      <c r="AI1931" s="24"/>
      <c r="AK1931" s="24"/>
      <c r="AL1931" s="24"/>
      <c r="AM1931" s="24"/>
      <c r="AN1931" s="3"/>
    </row>
    <row r="1932" spans="2:40" ht="12.75">
      <c r="B1932" s="14"/>
      <c r="C1932" s="14"/>
      <c r="D1932" s="14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Z1932" s="23"/>
      <c r="AA1932" s="23"/>
      <c r="AB1932" s="23"/>
      <c r="AF1932" s="24"/>
      <c r="AI1932" s="24"/>
      <c r="AK1932" s="24"/>
      <c r="AL1932" s="24"/>
      <c r="AM1932" s="24"/>
      <c r="AN1932" s="3"/>
    </row>
    <row r="1933" spans="2:40" ht="12.75">
      <c r="B1933" s="14"/>
      <c r="C1933" s="14"/>
      <c r="D1933" s="14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Z1933" s="23"/>
      <c r="AA1933" s="23"/>
      <c r="AB1933" s="23"/>
      <c r="AF1933" s="24"/>
      <c r="AI1933" s="24"/>
      <c r="AK1933" s="24"/>
      <c r="AL1933" s="24"/>
      <c r="AM1933" s="24"/>
      <c r="AN1933" s="3"/>
    </row>
    <row r="1934" spans="2:40" ht="12.75">
      <c r="B1934" s="14"/>
      <c r="C1934" s="14"/>
      <c r="D1934" s="14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Z1934" s="23"/>
      <c r="AA1934" s="23"/>
      <c r="AB1934" s="23"/>
      <c r="AF1934" s="24"/>
      <c r="AI1934" s="24"/>
      <c r="AK1934" s="24"/>
      <c r="AL1934" s="24"/>
      <c r="AM1934" s="24"/>
      <c r="AN1934" s="3"/>
    </row>
    <row r="1935" spans="2:40" ht="12.75">
      <c r="B1935" s="14"/>
      <c r="C1935" s="14"/>
      <c r="D1935" s="14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Z1935" s="23"/>
      <c r="AA1935" s="23"/>
      <c r="AB1935" s="23"/>
      <c r="AF1935" s="24"/>
      <c r="AI1935" s="24"/>
      <c r="AK1935" s="24"/>
      <c r="AL1935" s="24"/>
      <c r="AM1935" s="24"/>
      <c r="AN1935" s="3"/>
    </row>
    <row r="1936" spans="2:40" ht="12.75">
      <c r="B1936" s="14"/>
      <c r="C1936" s="14"/>
      <c r="D1936" s="14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Z1936" s="23"/>
      <c r="AA1936" s="23"/>
      <c r="AB1936" s="23"/>
      <c r="AF1936" s="24"/>
      <c r="AI1936" s="24"/>
      <c r="AK1936" s="24"/>
      <c r="AL1936" s="24"/>
      <c r="AM1936" s="24"/>
      <c r="AN1936" s="3"/>
    </row>
    <row r="1937" spans="2:40" ht="12.75">
      <c r="B1937" s="14"/>
      <c r="C1937" s="14"/>
      <c r="D1937" s="14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Z1937" s="23"/>
      <c r="AA1937" s="23"/>
      <c r="AB1937" s="23"/>
      <c r="AF1937" s="24"/>
      <c r="AI1937" s="24"/>
      <c r="AK1937" s="24"/>
      <c r="AL1937" s="24"/>
      <c r="AM1937" s="24"/>
      <c r="AN1937" s="3"/>
    </row>
    <row r="1938" spans="2:40" ht="12.75">
      <c r="B1938" s="14"/>
      <c r="C1938" s="14"/>
      <c r="D1938" s="14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Z1938" s="23"/>
      <c r="AA1938" s="23"/>
      <c r="AB1938" s="23"/>
      <c r="AF1938" s="24"/>
      <c r="AI1938" s="24"/>
      <c r="AK1938" s="24"/>
      <c r="AL1938" s="24"/>
      <c r="AM1938" s="24"/>
      <c r="AN1938" s="3"/>
    </row>
    <row r="1939" spans="2:40" ht="12.75">
      <c r="B1939" s="14"/>
      <c r="C1939" s="14"/>
      <c r="D1939" s="14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Z1939" s="23"/>
      <c r="AA1939" s="23"/>
      <c r="AB1939" s="23"/>
      <c r="AF1939" s="24"/>
      <c r="AI1939" s="24"/>
      <c r="AK1939" s="24"/>
      <c r="AL1939" s="24"/>
      <c r="AM1939" s="24"/>
      <c r="AN1939" s="3"/>
    </row>
    <row r="1940" spans="2:40" ht="12.75">
      <c r="B1940" s="14"/>
      <c r="C1940" s="14"/>
      <c r="D1940" s="14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Z1940" s="23"/>
      <c r="AA1940" s="23"/>
      <c r="AB1940" s="23"/>
      <c r="AF1940" s="24"/>
      <c r="AI1940" s="24"/>
      <c r="AK1940" s="24"/>
      <c r="AL1940" s="24"/>
      <c r="AM1940" s="24"/>
      <c r="AN1940" s="3"/>
    </row>
    <row r="1941" spans="2:40" ht="12.75">
      <c r="B1941" s="14"/>
      <c r="C1941" s="14"/>
      <c r="D1941" s="14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Z1941" s="23"/>
      <c r="AA1941" s="23"/>
      <c r="AB1941" s="23"/>
      <c r="AF1941" s="24"/>
      <c r="AI1941" s="24"/>
      <c r="AK1941" s="24"/>
      <c r="AL1941" s="24"/>
      <c r="AM1941" s="24"/>
      <c r="AN1941" s="3"/>
    </row>
    <row r="1942" spans="2:40" ht="12.75">
      <c r="B1942" s="14"/>
      <c r="C1942" s="14"/>
      <c r="D1942" s="14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Z1942" s="23"/>
      <c r="AA1942" s="23"/>
      <c r="AB1942" s="23"/>
      <c r="AF1942" s="24"/>
      <c r="AI1942" s="24"/>
      <c r="AK1942" s="24"/>
      <c r="AL1942" s="24"/>
      <c r="AM1942" s="24"/>
      <c r="AN1942" s="3"/>
    </row>
    <row r="1943" spans="2:40" ht="12.75">
      <c r="B1943" s="14"/>
      <c r="C1943" s="14"/>
      <c r="D1943" s="14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Z1943" s="23"/>
      <c r="AA1943" s="23"/>
      <c r="AB1943" s="23"/>
      <c r="AF1943" s="24"/>
      <c r="AI1943" s="24"/>
      <c r="AK1943" s="24"/>
      <c r="AL1943" s="24"/>
      <c r="AM1943" s="24"/>
      <c r="AN1943" s="3"/>
    </row>
    <row r="1944" spans="2:40" ht="12.75">
      <c r="B1944" s="14"/>
      <c r="C1944" s="14"/>
      <c r="D1944" s="14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Z1944" s="23"/>
      <c r="AA1944" s="23"/>
      <c r="AB1944" s="23"/>
      <c r="AF1944" s="24"/>
      <c r="AI1944" s="24"/>
      <c r="AK1944" s="24"/>
      <c r="AL1944" s="24"/>
      <c r="AM1944" s="24"/>
      <c r="AN1944" s="3"/>
    </row>
    <row r="1945" spans="2:40" ht="12.75">
      <c r="B1945" s="14"/>
      <c r="C1945" s="14"/>
      <c r="D1945" s="14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Z1945" s="23"/>
      <c r="AA1945" s="23"/>
      <c r="AB1945" s="23"/>
      <c r="AF1945" s="24"/>
      <c r="AI1945" s="24"/>
      <c r="AK1945" s="24"/>
      <c r="AL1945" s="24"/>
      <c r="AM1945" s="24"/>
      <c r="AN1945" s="3"/>
    </row>
    <row r="1946" spans="2:40" ht="12.75">
      <c r="B1946" s="14"/>
      <c r="C1946" s="14"/>
      <c r="D1946" s="14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Z1946" s="23"/>
      <c r="AA1946" s="23"/>
      <c r="AB1946" s="23"/>
      <c r="AF1946" s="24"/>
      <c r="AI1946" s="24"/>
      <c r="AK1946" s="24"/>
      <c r="AL1946" s="24"/>
      <c r="AM1946" s="24"/>
      <c r="AN1946" s="3"/>
    </row>
    <row r="1947" spans="2:40" ht="12.75">
      <c r="B1947" s="14"/>
      <c r="C1947" s="14"/>
      <c r="D1947" s="14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Z1947" s="23"/>
      <c r="AA1947" s="23"/>
      <c r="AB1947" s="23"/>
      <c r="AF1947" s="24"/>
      <c r="AI1947" s="24"/>
      <c r="AK1947" s="24"/>
      <c r="AL1947" s="24"/>
      <c r="AM1947" s="24"/>
      <c r="AN1947" s="3"/>
    </row>
    <row r="1948" spans="2:40" ht="12.75">
      <c r="B1948" s="14"/>
      <c r="C1948" s="14"/>
      <c r="D1948" s="14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Z1948" s="23"/>
      <c r="AA1948" s="23"/>
      <c r="AB1948" s="23"/>
      <c r="AF1948" s="24"/>
      <c r="AI1948" s="24"/>
      <c r="AK1948" s="24"/>
      <c r="AL1948" s="24"/>
      <c r="AM1948" s="24"/>
      <c r="AN1948" s="3"/>
    </row>
    <row r="1949" spans="2:40" ht="12.75">
      <c r="B1949" s="14"/>
      <c r="C1949" s="14"/>
      <c r="D1949" s="14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Z1949" s="23"/>
      <c r="AA1949" s="23"/>
      <c r="AB1949" s="23"/>
      <c r="AF1949" s="24"/>
      <c r="AI1949" s="24"/>
      <c r="AK1949" s="24"/>
      <c r="AL1949" s="24"/>
      <c r="AM1949" s="24"/>
      <c r="AN1949" s="3"/>
    </row>
    <row r="1950" spans="2:40" ht="12.75">
      <c r="B1950" s="14"/>
      <c r="C1950" s="14"/>
      <c r="D1950" s="14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Z1950" s="23"/>
      <c r="AA1950" s="23"/>
      <c r="AB1950" s="23"/>
      <c r="AF1950" s="24"/>
      <c r="AI1950" s="24"/>
      <c r="AK1950" s="24"/>
      <c r="AL1950" s="24"/>
      <c r="AM1950" s="24"/>
      <c r="AN1950" s="3"/>
    </row>
    <row r="1951" spans="2:40" ht="12.75">
      <c r="B1951" s="14"/>
      <c r="C1951" s="14"/>
      <c r="D1951" s="14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Z1951" s="23"/>
      <c r="AA1951" s="23"/>
      <c r="AB1951" s="23"/>
      <c r="AF1951" s="24"/>
      <c r="AI1951" s="24"/>
      <c r="AK1951" s="24"/>
      <c r="AL1951" s="24"/>
      <c r="AM1951" s="24"/>
      <c r="AN1951" s="3"/>
    </row>
    <row r="1952" spans="2:40" ht="12.75">
      <c r="B1952" s="14"/>
      <c r="C1952" s="14"/>
      <c r="D1952" s="14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Z1952" s="23"/>
      <c r="AA1952" s="23"/>
      <c r="AB1952" s="23"/>
      <c r="AF1952" s="24"/>
      <c r="AI1952" s="24"/>
      <c r="AK1952" s="24"/>
      <c r="AL1952" s="24"/>
      <c r="AM1952" s="24"/>
      <c r="AN1952" s="3"/>
    </row>
    <row r="1953" spans="2:40" ht="12.75">
      <c r="B1953" s="14"/>
      <c r="C1953" s="14"/>
      <c r="D1953" s="14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Z1953" s="23"/>
      <c r="AA1953" s="23"/>
      <c r="AB1953" s="23"/>
      <c r="AF1953" s="24"/>
      <c r="AI1953" s="24"/>
      <c r="AK1953" s="24"/>
      <c r="AL1953" s="24"/>
      <c r="AM1953" s="24"/>
      <c r="AN1953" s="3"/>
    </row>
    <row r="1954" spans="2:40" ht="12.75">
      <c r="B1954" s="14"/>
      <c r="C1954" s="14"/>
      <c r="D1954" s="14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Z1954" s="23"/>
      <c r="AA1954" s="23"/>
      <c r="AB1954" s="23"/>
      <c r="AF1954" s="24"/>
      <c r="AI1954" s="24"/>
      <c r="AK1954" s="24"/>
      <c r="AL1954" s="24"/>
      <c r="AM1954" s="24"/>
      <c r="AN1954" s="3"/>
    </row>
    <row r="1955" spans="2:40" ht="12.75">
      <c r="B1955" s="14"/>
      <c r="C1955" s="14"/>
      <c r="D1955" s="14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Z1955" s="23"/>
      <c r="AA1955" s="23"/>
      <c r="AB1955" s="23"/>
      <c r="AF1955" s="24"/>
      <c r="AI1955" s="24"/>
      <c r="AK1955" s="24"/>
      <c r="AL1955" s="24"/>
      <c r="AM1955" s="24"/>
      <c r="AN1955" s="3"/>
    </row>
    <row r="1956" spans="2:40" ht="12.75">
      <c r="B1956" s="14"/>
      <c r="C1956" s="14"/>
      <c r="D1956" s="14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Z1956" s="23"/>
      <c r="AA1956" s="23"/>
      <c r="AB1956" s="23"/>
      <c r="AF1956" s="24"/>
      <c r="AI1956" s="24"/>
      <c r="AK1956" s="24"/>
      <c r="AL1956" s="24"/>
      <c r="AM1956" s="24"/>
      <c r="AN1956" s="3"/>
    </row>
    <row r="1957" spans="2:40" ht="12.75">
      <c r="B1957" s="14"/>
      <c r="C1957" s="14"/>
      <c r="D1957" s="14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Z1957" s="23"/>
      <c r="AA1957" s="23"/>
      <c r="AB1957" s="23"/>
      <c r="AF1957" s="24"/>
      <c r="AI1957" s="24"/>
      <c r="AK1957" s="24"/>
      <c r="AL1957" s="24"/>
      <c r="AM1957" s="24"/>
      <c r="AN1957" s="3"/>
    </row>
    <row r="1958" spans="2:40" ht="12.75">
      <c r="B1958" s="14"/>
      <c r="C1958" s="14"/>
      <c r="D1958" s="14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Z1958" s="23"/>
      <c r="AA1958" s="23"/>
      <c r="AB1958" s="23"/>
      <c r="AF1958" s="24"/>
      <c r="AI1958" s="24"/>
      <c r="AK1958" s="24"/>
      <c r="AL1958" s="24"/>
      <c r="AM1958" s="24"/>
      <c r="AN1958" s="3"/>
    </row>
    <row r="1959" spans="2:40" ht="12.75">
      <c r="B1959" s="14"/>
      <c r="C1959" s="14"/>
      <c r="D1959" s="14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Z1959" s="23"/>
      <c r="AA1959" s="23"/>
      <c r="AB1959" s="23"/>
      <c r="AF1959" s="24"/>
      <c r="AI1959" s="24"/>
      <c r="AK1959" s="24"/>
      <c r="AL1959" s="24"/>
      <c r="AM1959" s="24"/>
      <c r="AN1959" s="3"/>
    </row>
    <row r="1960" spans="2:40" ht="12.75">
      <c r="B1960" s="14"/>
      <c r="C1960" s="14"/>
      <c r="D1960" s="14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Z1960" s="23"/>
      <c r="AA1960" s="23"/>
      <c r="AB1960" s="23"/>
      <c r="AF1960" s="24"/>
      <c r="AI1960" s="24"/>
      <c r="AK1960" s="24"/>
      <c r="AL1960" s="24"/>
      <c r="AM1960" s="24"/>
      <c r="AN1960" s="3"/>
    </row>
    <row r="1961" spans="2:40" ht="12.75">
      <c r="B1961" s="14"/>
      <c r="C1961" s="14"/>
      <c r="D1961" s="14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Z1961" s="23"/>
      <c r="AA1961" s="23"/>
      <c r="AB1961" s="23"/>
      <c r="AF1961" s="24"/>
      <c r="AI1961" s="24"/>
      <c r="AK1961" s="24"/>
      <c r="AL1961" s="24"/>
      <c r="AM1961" s="24"/>
      <c r="AN1961" s="3"/>
    </row>
    <row r="1962" spans="2:40" ht="12.75">
      <c r="B1962" s="14"/>
      <c r="C1962" s="14"/>
      <c r="D1962" s="14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Z1962" s="23"/>
      <c r="AA1962" s="23"/>
      <c r="AB1962" s="23"/>
      <c r="AF1962" s="24"/>
      <c r="AI1962" s="24"/>
      <c r="AK1962" s="24"/>
      <c r="AL1962" s="24"/>
      <c r="AM1962" s="24"/>
      <c r="AN1962" s="3"/>
    </row>
    <row r="1963" spans="2:40" ht="12.75">
      <c r="B1963" s="14"/>
      <c r="C1963" s="14"/>
      <c r="D1963" s="14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Z1963" s="23"/>
      <c r="AA1963" s="23"/>
      <c r="AB1963" s="23"/>
      <c r="AF1963" s="24"/>
      <c r="AI1963" s="24"/>
      <c r="AK1963" s="24"/>
      <c r="AL1963" s="24"/>
      <c r="AM1963" s="24"/>
      <c r="AN1963" s="3"/>
    </row>
    <row r="1964" spans="2:40" ht="12.75">
      <c r="B1964" s="14"/>
      <c r="C1964" s="14"/>
      <c r="D1964" s="14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Z1964" s="23"/>
      <c r="AA1964" s="23"/>
      <c r="AB1964" s="23"/>
      <c r="AF1964" s="24"/>
      <c r="AI1964" s="24"/>
      <c r="AK1964" s="24"/>
      <c r="AL1964" s="24"/>
      <c r="AM1964" s="24"/>
      <c r="AN1964" s="3"/>
    </row>
    <row r="1965" spans="2:40" ht="12.75">
      <c r="B1965" s="14"/>
      <c r="C1965" s="14"/>
      <c r="D1965" s="14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Z1965" s="23"/>
      <c r="AA1965" s="23"/>
      <c r="AB1965" s="23"/>
      <c r="AF1965" s="24"/>
      <c r="AI1965" s="24"/>
      <c r="AK1965" s="24"/>
      <c r="AL1965" s="24"/>
      <c r="AM1965" s="24"/>
      <c r="AN1965" s="3"/>
    </row>
    <row r="1966" spans="2:40" ht="12.75">
      <c r="B1966" s="14"/>
      <c r="C1966" s="14"/>
      <c r="D1966" s="14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Z1966" s="23"/>
      <c r="AA1966" s="23"/>
      <c r="AB1966" s="23"/>
      <c r="AF1966" s="24"/>
      <c r="AI1966" s="24"/>
      <c r="AK1966" s="24"/>
      <c r="AL1966" s="24"/>
      <c r="AM1966" s="24"/>
      <c r="AN1966" s="3"/>
    </row>
    <row r="1967" spans="2:40" ht="12.75">
      <c r="B1967" s="14"/>
      <c r="C1967" s="14"/>
      <c r="D1967" s="14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Z1967" s="23"/>
      <c r="AA1967" s="23"/>
      <c r="AB1967" s="23"/>
      <c r="AF1967" s="24"/>
      <c r="AI1967" s="24"/>
      <c r="AK1967" s="24"/>
      <c r="AL1967" s="24"/>
      <c r="AM1967" s="24"/>
      <c r="AN1967" s="3"/>
    </row>
    <row r="1968" spans="2:40" ht="12.75">
      <c r="B1968" s="14"/>
      <c r="C1968" s="14"/>
      <c r="D1968" s="14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Z1968" s="23"/>
      <c r="AA1968" s="23"/>
      <c r="AB1968" s="23"/>
      <c r="AF1968" s="24"/>
      <c r="AI1968" s="24"/>
      <c r="AK1968" s="24"/>
      <c r="AL1968" s="24"/>
      <c r="AM1968" s="24"/>
      <c r="AN1968" s="3"/>
    </row>
    <row r="1969" spans="2:40" ht="12.75">
      <c r="B1969" s="14"/>
      <c r="C1969" s="14"/>
      <c r="D1969" s="14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Z1969" s="23"/>
      <c r="AA1969" s="23"/>
      <c r="AB1969" s="23"/>
      <c r="AF1969" s="24"/>
      <c r="AI1969" s="24"/>
      <c r="AK1969" s="24"/>
      <c r="AL1969" s="24"/>
      <c r="AM1969" s="24"/>
      <c r="AN1969" s="3"/>
    </row>
    <row r="1970" spans="2:40" ht="12.75">
      <c r="B1970" s="14"/>
      <c r="C1970" s="14"/>
      <c r="D1970" s="14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Z1970" s="23"/>
      <c r="AA1970" s="23"/>
      <c r="AB1970" s="23"/>
      <c r="AF1970" s="24"/>
      <c r="AI1970" s="24"/>
      <c r="AK1970" s="24"/>
      <c r="AL1970" s="24"/>
      <c r="AM1970" s="24"/>
      <c r="AN1970" s="3"/>
    </row>
    <row r="1971" spans="2:40" ht="12.75">
      <c r="B1971" s="14"/>
      <c r="C1971" s="14"/>
      <c r="D1971" s="14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Z1971" s="23"/>
      <c r="AA1971" s="23"/>
      <c r="AB1971" s="23"/>
      <c r="AF1971" s="24"/>
      <c r="AI1971" s="24"/>
      <c r="AK1971" s="24"/>
      <c r="AL1971" s="24"/>
      <c r="AM1971" s="24"/>
      <c r="AN1971" s="3"/>
    </row>
    <row r="1972" spans="2:40" ht="12.75">
      <c r="B1972" s="14"/>
      <c r="C1972" s="14"/>
      <c r="D1972" s="14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Z1972" s="23"/>
      <c r="AA1972" s="23"/>
      <c r="AB1972" s="23"/>
      <c r="AF1972" s="24"/>
      <c r="AI1972" s="24"/>
      <c r="AK1972" s="24"/>
      <c r="AL1972" s="24"/>
      <c r="AM1972" s="24"/>
      <c r="AN1972" s="3"/>
    </row>
    <row r="1973" spans="2:40" ht="12.75">
      <c r="B1973" s="14"/>
      <c r="C1973" s="14"/>
      <c r="D1973" s="14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Z1973" s="23"/>
      <c r="AA1973" s="23"/>
      <c r="AB1973" s="23"/>
      <c r="AF1973" s="24"/>
      <c r="AI1973" s="24"/>
      <c r="AK1973" s="24"/>
      <c r="AL1973" s="24"/>
      <c r="AM1973" s="24"/>
      <c r="AN1973" s="3"/>
    </row>
    <row r="1974" spans="2:40" ht="12.75">
      <c r="B1974" s="14"/>
      <c r="C1974" s="14"/>
      <c r="D1974" s="14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Z1974" s="23"/>
      <c r="AA1974" s="23"/>
      <c r="AB1974" s="23"/>
      <c r="AF1974" s="24"/>
      <c r="AI1974" s="24"/>
      <c r="AK1974" s="24"/>
      <c r="AL1974" s="24"/>
      <c r="AM1974" s="24"/>
      <c r="AN1974" s="3"/>
    </row>
    <row r="1975" spans="2:40" ht="12.75">
      <c r="B1975" s="14"/>
      <c r="C1975" s="14"/>
      <c r="D1975" s="14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Z1975" s="23"/>
      <c r="AA1975" s="23"/>
      <c r="AB1975" s="23"/>
      <c r="AF1975" s="24"/>
      <c r="AI1975" s="24"/>
      <c r="AK1975" s="24"/>
      <c r="AL1975" s="24"/>
      <c r="AM1975" s="24"/>
      <c r="AN1975" s="3"/>
    </row>
    <row r="1976" spans="2:40" ht="12.75">
      <c r="B1976" s="14"/>
      <c r="C1976" s="14"/>
      <c r="D1976" s="14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Z1976" s="23"/>
      <c r="AA1976" s="23"/>
      <c r="AB1976" s="23"/>
      <c r="AF1976" s="24"/>
      <c r="AI1976" s="24"/>
      <c r="AK1976" s="24"/>
      <c r="AL1976" s="24"/>
      <c r="AM1976" s="24"/>
      <c r="AN1976" s="3"/>
    </row>
    <row r="1977" spans="2:40" ht="12.75">
      <c r="B1977" s="14"/>
      <c r="C1977" s="14"/>
      <c r="D1977" s="14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Z1977" s="23"/>
      <c r="AA1977" s="23"/>
      <c r="AB1977" s="23"/>
      <c r="AF1977" s="24"/>
      <c r="AI1977" s="24"/>
      <c r="AK1977" s="24"/>
      <c r="AL1977" s="24"/>
      <c r="AM1977" s="24"/>
      <c r="AN1977" s="3"/>
    </row>
    <row r="1978" spans="2:40" ht="12.75">
      <c r="B1978" s="14"/>
      <c r="C1978" s="14"/>
      <c r="D1978" s="14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Z1978" s="23"/>
      <c r="AA1978" s="23"/>
      <c r="AB1978" s="23"/>
      <c r="AF1978" s="24"/>
      <c r="AI1978" s="24"/>
      <c r="AK1978" s="24"/>
      <c r="AL1978" s="24"/>
      <c r="AM1978" s="24"/>
      <c r="AN1978" s="3"/>
    </row>
    <row r="1979" spans="2:40" ht="12.75">
      <c r="B1979" s="14"/>
      <c r="C1979" s="14"/>
      <c r="D1979" s="14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Z1979" s="23"/>
      <c r="AA1979" s="23"/>
      <c r="AB1979" s="23"/>
      <c r="AF1979" s="24"/>
      <c r="AI1979" s="24"/>
      <c r="AK1979" s="24"/>
      <c r="AL1979" s="24"/>
      <c r="AM1979" s="24"/>
      <c r="AN1979" s="3"/>
    </row>
    <row r="1980" spans="2:40" ht="12.75">
      <c r="B1980" s="14"/>
      <c r="C1980" s="14"/>
      <c r="D1980" s="14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Z1980" s="23"/>
      <c r="AA1980" s="23"/>
      <c r="AB1980" s="23"/>
      <c r="AF1980" s="24"/>
      <c r="AI1980" s="24"/>
      <c r="AK1980" s="24"/>
      <c r="AL1980" s="24"/>
      <c r="AM1980" s="24"/>
      <c r="AN1980" s="3"/>
    </row>
    <row r="1981" spans="2:40" ht="12.75">
      <c r="B1981" s="14"/>
      <c r="C1981" s="14"/>
      <c r="D1981" s="14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Z1981" s="23"/>
      <c r="AA1981" s="23"/>
      <c r="AB1981" s="23"/>
      <c r="AF1981" s="24"/>
      <c r="AI1981" s="24"/>
      <c r="AK1981" s="24"/>
      <c r="AL1981" s="24"/>
      <c r="AM1981" s="24"/>
      <c r="AN1981" s="3"/>
    </row>
    <row r="1982" spans="2:40" ht="12.75">
      <c r="B1982" s="14"/>
      <c r="C1982" s="14"/>
      <c r="D1982" s="14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Z1982" s="23"/>
      <c r="AA1982" s="23"/>
      <c r="AB1982" s="23"/>
      <c r="AF1982" s="24"/>
      <c r="AI1982" s="24"/>
      <c r="AK1982" s="24"/>
      <c r="AL1982" s="24"/>
      <c r="AM1982" s="24"/>
      <c r="AN1982" s="3"/>
    </row>
    <row r="1983" spans="2:40" ht="12.75">
      <c r="B1983" s="14"/>
      <c r="C1983" s="14"/>
      <c r="D1983" s="14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Z1983" s="23"/>
      <c r="AA1983" s="23"/>
      <c r="AB1983" s="23"/>
      <c r="AF1983" s="24"/>
      <c r="AI1983" s="24"/>
      <c r="AK1983" s="24"/>
      <c r="AL1983" s="24"/>
      <c r="AM1983" s="24"/>
      <c r="AN1983" s="3"/>
    </row>
    <row r="1984" spans="2:40" ht="12.75">
      <c r="B1984" s="14"/>
      <c r="C1984" s="14"/>
      <c r="D1984" s="14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Z1984" s="23"/>
      <c r="AA1984" s="23"/>
      <c r="AB1984" s="23"/>
      <c r="AF1984" s="24"/>
      <c r="AI1984" s="24"/>
      <c r="AK1984" s="24"/>
      <c r="AL1984" s="24"/>
      <c r="AM1984" s="24"/>
      <c r="AN1984" s="3"/>
    </row>
    <row r="1985" spans="2:40" ht="12.75">
      <c r="B1985" s="14"/>
      <c r="C1985" s="14"/>
      <c r="D1985" s="14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Z1985" s="23"/>
      <c r="AA1985" s="23"/>
      <c r="AB1985" s="23"/>
      <c r="AF1985" s="24"/>
      <c r="AI1985" s="24"/>
      <c r="AK1985" s="24"/>
      <c r="AL1985" s="24"/>
      <c r="AM1985" s="24"/>
      <c r="AN1985" s="3"/>
    </row>
    <row r="1986" spans="2:40" ht="12.75">
      <c r="B1986" s="14"/>
      <c r="C1986" s="14"/>
      <c r="D1986" s="14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Z1986" s="23"/>
      <c r="AA1986" s="23"/>
      <c r="AB1986" s="23"/>
      <c r="AF1986" s="24"/>
      <c r="AI1986" s="24"/>
      <c r="AK1986" s="24"/>
      <c r="AL1986" s="24"/>
      <c r="AM1986" s="24"/>
      <c r="AN1986" s="3"/>
    </row>
    <row r="1987" spans="2:40" ht="12.75">
      <c r="B1987" s="14"/>
      <c r="C1987" s="14"/>
      <c r="D1987" s="14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Z1987" s="23"/>
      <c r="AA1987" s="23"/>
      <c r="AB1987" s="23"/>
      <c r="AF1987" s="24"/>
      <c r="AI1987" s="24"/>
      <c r="AK1987" s="24"/>
      <c r="AL1987" s="24"/>
      <c r="AM1987" s="24"/>
      <c r="AN1987" s="3"/>
    </row>
    <row r="1988" spans="2:40" ht="12.75">
      <c r="B1988" s="14"/>
      <c r="C1988" s="14"/>
      <c r="D1988" s="14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Z1988" s="23"/>
      <c r="AA1988" s="23"/>
      <c r="AB1988" s="23"/>
      <c r="AF1988" s="24"/>
      <c r="AI1988" s="24"/>
      <c r="AK1988" s="24"/>
      <c r="AL1988" s="24"/>
      <c r="AM1988" s="24"/>
      <c r="AN1988" s="3"/>
    </row>
    <row r="1989" spans="2:40" ht="12.75">
      <c r="B1989" s="14"/>
      <c r="C1989" s="14"/>
      <c r="D1989" s="14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Z1989" s="23"/>
      <c r="AA1989" s="23"/>
      <c r="AB1989" s="23"/>
      <c r="AF1989" s="24"/>
      <c r="AI1989" s="24"/>
      <c r="AK1989" s="24"/>
      <c r="AL1989" s="24"/>
      <c r="AM1989" s="24"/>
      <c r="AN1989" s="3"/>
    </row>
    <row r="1990" spans="2:40" ht="12.75">
      <c r="B1990" s="14"/>
      <c r="C1990" s="14"/>
      <c r="D1990" s="14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Z1990" s="23"/>
      <c r="AA1990" s="23"/>
      <c r="AB1990" s="23"/>
      <c r="AF1990" s="24"/>
      <c r="AI1990" s="24"/>
      <c r="AK1990" s="24"/>
      <c r="AL1990" s="24"/>
      <c r="AM1990" s="24"/>
      <c r="AN1990" s="3"/>
    </row>
    <row r="1991" spans="2:40" ht="12.75">
      <c r="B1991" s="14"/>
      <c r="C1991" s="14"/>
      <c r="D1991" s="14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Z1991" s="23"/>
      <c r="AA1991" s="23"/>
      <c r="AB1991" s="23"/>
      <c r="AF1991" s="24"/>
      <c r="AI1991" s="24"/>
      <c r="AK1991" s="24"/>
      <c r="AL1991" s="24"/>
      <c r="AM1991" s="24"/>
      <c r="AN1991" s="3"/>
    </row>
    <row r="1992" spans="2:40" ht="12.75">
      <c r="B1992" s="14"/>
      <c r="C1992" s="14"/>
      <c r="D1992" s="14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Z1992" s="23"/>
      <c r="AA1992" s="23"/>
      <c r="AB1992" s="23"/>
      <c r="AF1992" s="24"/>
      <c r="AI1992" s="24"/>
      <c r="AK1992" s="24"/>
      <c r="AL1992" s="24"/>
      <c r="AM1992" s="24"/>
      <c r="AN1992" s="3"/>
    </row>
    <row r="1993" spans="2:40" ht="12.75">
      <c r="B1993" s="14"/>
      <c r="C1993" s="14"/>
      <c r="D1993" s="14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Z1993" s="23"/>
      <c r="AA1993" s="23"/>
      <c r="AB1993" s="23"/>
      <c r="AF1993" s="24"/>
      <c r="AI1993" s="24"/>
      <c r="AK1993" s="24"/>
      <c r="AL1993" s="24"/>
      <c r="AM1993" s="24"/>
      <c r="AN1993" s="3"/>
    </row>
    <row r="1994" spans="2:40" ht="12.75">
      <c r="B1994" s="14"/>
      <c r="C1994" s="14"/>
      <c r="D1994" s="14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Z1994" s="23"/>
      <c r="AA1994" s="23"/>
      <c r="AB1994" s="23"/>
      <c r="AF1994" s="24"/>
      <c r="AI1994" s="24"/>
      <c r="AK1994" s="24"/>
      <c r="AL1994" s="24"/>
      <c r="AM1994" s="24"/>
      <c r="AN1994" s="3"/>
    </row>
    <row r="1995" spans="2:40" ht="12.75">
      <c r="B1995" s="14"/>
      <c r="C1995" s="14"/>
      <c r="D1995" s="14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Z1995" s="23"/>
      <c r="AA1995" s="23"/>
      <c r="AB1995" s="23"/>
      <c r="AF1995" s="24"/>
      <c r="AI1995" s="24"/>
      <c r="AK1995" s="24"/>
      <c r="AL1995" s="24"/>
      <c r="AM1995" s="24"/>
      <c r="AN1995" s="3"/>
    </row>
    <row r="1996" spans="2:40" ht="12.75">
      <c r="B1996" s="14"/>
      <c r="C1996" s="14"/>
      <c r="D1996" s="14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Z1996" s="23"/>
      <c r="AA1996" s="23"/>
      <c r="AB1996" s="23"/>
      <c r="AF1996" s="24"/>
      <c r="AI1996" s="24"/>
      <c r="AK1996" s="24"/>
      <c r="AL1996" s="24"/>
      <c r="AM1996" s="24"/>
      <c r="AN1996" s="3"/>
    </row>
    <row r="1997" spans="2:40" ht="12.75">
      <c r="B1997" s="14"/>
      <c r="C1997" s="14"/>
      <c r="D1997" s="14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Z1997" s="23"/>
      <c r="AA1997" s="23"/>
      <c r="AB1997" s="23"/>
      <c r="AF1997" s="24"/>
      <c r="AI1997" s="24"/>
      <c r="AK1997" s="24"/>
      <c r="AL1997" s="24"/>
      <c r="AM1997" s="24"/>
      <c r="AN1997" s="3"/>
    </row>
    <row r="1998" spans="2:40" ht="12.75">
      <c r="B1998" s="14"/>
      <c r="C1998" s="14"/>
      <c r="D1998" s="14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Z1998" s="23"/>
      <c r="AA1998" s="23"/>
      <c r="AB1998" s="23"/>
      <c r="AF1998" s="24"/>
      <c r="AI1998" s="24"/>
      <c r="AK1998" s="24"/>
      <c r="AL1998" s="24"/>
      <c r="AM1998" s="24"/>
      <c r="AN1998" s="3"/>
    </row>
    <row r="1999" spans="2:40" ht="12.75">
      <c r="B1999" s="14"/>
      <c r="C1999" s="14"/>
      <c r="D1999" s="14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Z1999" s="23"/>
      <c r="AA1999" s="23"/>
      <c r="AB1999" s="23"/>
      <c r="AF1999" s="24"/>
      <c r="AI1999" s="24"/>
      <c r="AK1999" s="24"/>
      <c r="AL1999" s="24"/>
      <c r="AM1999" s="24"/>
      <c r="AN1999" s="3"/>
    </row>
    <row r="2000" spans="2:40" ht="12.75">
      <c r="B2000" s="14"/>
      <c r="C2000" s="14"/>
      <c r="D2000" s="14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Z2000" s="23"/>
      <c r="AA2000" s="23"/>
      <c r="AB2000" s="23"/>
      <c r="AF2000" s="24"/>
      <c r="AI2000" s="24"/>
      <c r="AK2000" s="24"/>
      <c r="AL2000" s="24"/>
      <c r="AM2000" s="24"/>
      <c r="AN2000" s="3"/>
    </row>
    <row r="2001" spans="2:40" ht="12.75">
      <c r="B2001" s="14"/>
      <c r="C2001" s="14"/>
      <c r="D2001" s="14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Z2001" s="23"/>
      <c r="AA2001" s="23"/>
      <c r="AB2001" s="23"/>
      <c r="AF2001" s="24"/>
      <c r="AI2001" s="24"/>
      <c r="AK2001" s="24"/>
      <c r="AL2001" s="24"/>
      <c r="AM2001" s="24"/>
      <c r="AN2001" s="3"/>
    </row>
    <row r="2002" spans="2:40" ht="12.75">
      <c r="B2002" s="14"/>
      <c r="C2002" s="14"/>
      <c r="D2002" s="14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Z2002" s="23"/>
      <c r="AA2002" s="23"/>
      <c r="AB2002" s="23"/>
      <c r="AF2002" s="24"/>
      <c r="AI2002" s="24"/>
      <c r="AK2002" s="24"/>
      <c r="AL2002" s="24"/>
      <c r="AM2002" s="24"/>
      <c r="AN2002" s="3"/>
    </row>
    <row r="2003" spans="2:40" ht="12.75">
      <c r="B2003" s="14"/>
      <c r="C2003" s="14"/>
      <c r="D2003" s="14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Z2003" s="23"/>
      <c r="AA2003" s="23"/>
      <c r="AB2003" s="23"/>
      <c r="AF2003" s="24"/>
      <c r="AI2003" s="24"/>
      <c r="AK2003" s="24"/>
      <c r="AL2003" s="24"/>
      <c r="AM2003" s="24"/>
      <c r="AN2003" s="3"/>
    </row>
    <row r="2004" spans="2:40" ht="12.75">
      <c r="B2004" s="14"/>
      <c r="C2004" s="14"/>
      <c r="D2004" s="14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Z2004" s="23"/>
      <c r="AA2004" s="23"/>
      <c r="AB2004" s="23"/>
      <c r="AF2004" s="24"/>
      <c r="AI2004" s="24"/>
      <c r="AK2004" s="24"/>
      <c r="AL2004" s="24"/>
      <c r="AM2004" s="24"/>
      <c r="AN2004" s="3"/>
    </row>
    <row r="2005" spans="2:40" ht="12.75">
      <c r="B2005" s="14"/>
      <c r="C2005" s="14"/>
      <c r="D2005" s="14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Z2005" s="23"/>
      <c r="AA2005" s="23"/>
      <c r="AB2005" s="23"/>
      <c r="AF2005" s="24"/>
      <c r="AI2005" s="24"/>
      <c r="AK2005" s="24"/>
      <c r="AL2005" s="24"/>
      <c r="AM2005" s="24"/>
      <c r="AN2005" s="3"/>
    </row>
    <row r="2006" spans="2:40" ht="12.75">
      <c r="B2006" s="14"/>
      <c r="C2006" s="14"/>
      <c r="D2006" s="14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Z2006" s="23"/>
      <c r="AA2006" s="23"/>
      <c r="AB2006" s="23"/>
      <c r="AF2006" s="24"/>
      <c r="AI2006" s="24"/>
      <c r="AK2006" s="24"/>
      <c r="AL2006" s="24"/>
      <c r="AM2006" s="24"/>
      <c r="AN2006" s="3"/>
    </row>
    <row r="2007" spans="2:40" ht="12.75">
      <c r="B2007" s="14"/>
      <c r="C2007" s="14"/>
      <c r="D2007" s="14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Z2007" s="23"/>
      <c r="AA2007" s="23"/>
      <c r="AB2007" s="23"/>
      <c r="AF2007" s="24"/>
      <c r="AI2007" s="24"/>
      <c r="AK2007" s="24"/>
      <c r="AL2007" s="24"/>
      <c r="AM2007" s="24"/>
      <c r="AN2007" s="3"/>
    </row>
    <row r="2008" spans="2:40" ht="12.75">
      <c r="B2008" s="14"/>
      <c r="C2008" s="14"/>
      <c r="D2008" s="14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Z2008" s="23"/>
      <c r="AA2008" s="23"/>
      <c r="AB2008" s="23"/>
      <c r="AF2008" s="24"/>
      <c r="AI2008" s="24"/>
      <c r="AK2008" s="24"/>
      <c r="AL2008" s="24"/>
      <c r="AM2008" s="24"/>
      <c r="AN2008" s="3"/>
    </row>
    <row r="2009" spans="2:40" ht="12.75">
      <c r="B2009" s="14"/>
      <c r="C2009" s="14"/>
      <c r="D2009" s="14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Z2009" s="23"/>
      <c r="AA2009" s="23"/>
      <c r="AB2009" s="23"/>
      <c r="AF2009" s="24"/>
      <c r="AI2009" s="24"/>
      <c r="AK2009" s="24"/>
      <c r="AL2009" s="24"/>
      <c r="AM2009" s="24"/>
      <c r="AN2009" s="3"/>
    </row>
    <row r="2010" spans="2:40" ht="12.75">
      <c r="B2010" s="14"/>
      <c r="C2010" s="14"/>
      <c r="D2010" s="14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Z2010" s="23"/>
      <c r="AA2010" s="23"/>
      <c r="AB2010" s="23"/>
      <c r="AF2010" s="24"/>
      <c r="AI2010" s="24"/>
      <c r="AK2010" s="24"/>
      <c r="AL2010" s="24"/>
      <c r="AM2010" s="24"/>
      <c r="AN2010" s="3"/>
    </row>
    <row r="2011" spans="2:40" ht="12.75">
      <c r="B2011" s="14"/>
      <c r="C2011" s="14"/>
      <c r="D2011" s="14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Z2011" s="23"/>
      <c r="AA2011" s="23"/>
      <c r="AB2011" s="23"/>
      <c r="AF2011" s="24"/>
      <c r="AI2011" s="24"/>
      <c r="AK2011" s="24"/>
      <c r="AL2011" s="24"/>
      <c r="AM2011" s="24"/>
      <c r="AN2011" s="3"/>
    </row>
    <row r="2012" spans="2:40" ht="12.75">
      <c r="B2012" s="14"/>
      <c r="C2012" s="14"/>
      <c r="D2012" s="14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Z2012" s="23"/>
      <c r="AA2012" s="23"/>
      <c r="AB2012" s="23"/>
      <c r="AF2012" s="24"/>
      <c r="AI2012" s="24"/>
      <c r="AK2012" s="24"/>
      <c r="AL2012" s="24"/>
      <c r="AM2012" s="24"/>
      <c r="AN2012" s="3"/>
    </row>
    <row r="2013" spans="2:40" ht="12.75">
      <c r="B2013" s="14"/>
      <c r="C2013" s="14"/>
      <c r="D2013" s="14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Z2013" s="23"/>
      <c r="AA2013" s="23"/>
      <c r="AB2013" s="23"/>
      <c r="AF2013" s="24"/>
      <c r="AI2013" s="24"/>
      <c r="AK2013" s="24"/>
      <c r="AL2013" s="24"/>
      <c r="AM2013" s="24"/>
      <c r="AN2013" s="3"/>
    </row>
    <row r="2014" spans="2:40" ht="12.75">
      <c r="B2014" s="14"/>
      <c r="C2014" s="14"/>
      <c r="D2014" s="14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Z2014" s="23"/>
      <c r="AA2014" s="23"/>
      <c r="AB2014" s="23"/>
      <c r="AF2014" s="24"/>
      <c r="AI2014" s="24"/>
      <c r="AK2014" s="24"/>
      <c r="AL2014" s="24"/>
      <c r="AM2014" s="24"/>
      <c r="AN2014" s="3"/>
    </row>
    <row r="2015" spans="2:40" ht="12.75">
      <c r="B2015" s="14"/>
      <c r="C2015" s="14"/>
      <c r="D2015" s="14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Z2015" s="23"/>
      <c r="AA2015" s="23"/>
      <c r="AB2015" s="23"/>
      <c r="AF2015" s="24"/>
      <c r="AI2015" s="24"/>
      <c r="AK2015" s="24"/>
      <c r="AL2015" s="24"/>
      <c r="AM2015" s="24"/>
      <c r="AN2015" s="3"/>
    </row>
    <row r="2016" spans="2:40" ht="12.75">
      <c r="B2016" s="14"/>
      <c r="C2016" s="14"/>
      <c r="D2016" s="14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Z2016" s="23"/>
      <c r="AA2016" s="23"/>
      <c r="AB2016" s="23"/>
      <c r="AF2016" s="24"/>
      <c r="AI2016" s="24"/>
      <c r="AK2016" s="24"/>
      <c r="AL2016" s="24"/>
      <c r="AM2016" s="24"/>
      <c r="AN2016" s="3"/>
    </row>
    <row r="2017" spans="2:40" ht="12.75">
      <c r="B2017" s="14"/>
      <c r="C2017" s="14"/>
      <c r="D2017" s="14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Z2017" s="23"/>
      <c r="AA2017" s="23"/>
      <c r="AB2017" s="23"/>
      <c r="AF2017" s="24"/>
      <c r="AI2017" s="24"/>
      <c r="AK2017" s="24"/>
      <c r="AL2017" s="24"/>
      <c r="AM2017" s="24"/>
      <c r="AN2017" s="3"/>
    </row>
    <row r="2018" spans="2:40" ht="12.75">
      <c r="B2018" s="14"/>
      <c r="C2018" s="14"/>
      <c r="D2018" s="14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Z2018" s="23"/>
      <c r="AA2018" s="23"/>
      <c r="AB2018" s="23"/>
      <c r="AF2018" s="24"/>
      <c r="AI2018" s="24"/>
      <c r="AK2018" s="24"/>
      <c r="AL2018" s="24"/>
      <c r="AM2018" s="24"/>
      <c r="AN2018" s="3"/>
    </row>
    <row r="2019" spans="2:40" ht="12.75">
      <c r="B2019" s="14"/>
      <c r="C2019" s="14"/>
      <c r="D2019" s="14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Z2019" s="23"/>
      <c r="AA2019" s="23"/>
      <c r="AB2019" s="23"/>
      <c r="AF2019" s="24"/>
      <c r="AI2019" s="24"/>
      <c r="AK2019" s="24"/>
      <c r="AL2019" s="24"/>
      <c r="AM2019" s="24"/>
      <c r="AN2019" s="3"/>
    </row>
    <row r="2020" spans="2:40" ht="12.75">
      <c r="B2020" s="14"/>
      <c r="C2020" s="14"/>
      <c r="D2020" s="14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Z2020" s="23"/>
      <c r="AA2020" s="23"/>
      <c r="AB2020" s="23"/>
      <c r="AF2020" s="24"/>
      <c r="AI2020" s="24"/>
      <c r="AK2020" s="24"/>
      <c r="AL2020" s="24"/>
      <c r="AM2020" s="24"/>
      <c r="AN2020" s="3"/>
    </row>
    <row r="2021" spans="2:40" ht="12.75">
      <c r="B2021" s="14"/>
      <c r="C2021" s="14"/>
      <c r="D2021" s="14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Z2021" s="23"/>
      <c r="AA2021" s="23"/>
      <c r="AB2021" s="23"/>
      <c r="AF2021" s="24"/>
      <c r="AI2021" s="24"/>
      <c r="AK2021" s="24"/>
      <c r="AL2021" s="24"/>
      <c r="AM2021" s="24"/>
      <c r="AN2021" s="3"/>
    </row>
    <row r="2022" spans="2:40" ht="12.75">
      <c r="B2022" s="14"/>
      <c r="C2022" s="14"/>
      <c r="D2022" s="14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Z2022" s="23"/>
      <c r="AA2022" s="23"/>
      <c r="AB2022" s="23"/>
      <c r="AF2022" s="24"/>
      <c r="AI2022" s="24"/>
      <c r="AK2022" s="24"/>
      <c r="AL2022" s="24"/>
      <c r="AM2022" s="24"/>
      <c r="AN2022" s="3"/>
    </row>
    <row r="2023" spans="2:40" ht="12.75">
      <c r="B2023" s="14"/>
      <c r="C2023" s="14"/>
      <c r="D2023" s="14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Z2023" s="23"/>
      <c r="AA2023" s="23"/>
      <c r="AB2023" s="23"/>
      <c r="AF2023" s="24"/>
      <c r="AI2023" s="24"/>
      <c r="AK2023" s="24"/>
      <c r="AL2023" s="24"/>
      <c r="AM2023" s="24"/>
      <c r="AN2023" s="3"/>
    </row>
    <row r="2024" spans="2:40" ht="12.75">
      <c r="B2024" s="14"/>
      <c r="C2024" s="14"/>
      <c r="D2024" s="14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Z2024" s="23"/>
      <c r="AA2024" s="23"/>
      <c r="AB2024" s="23"/>
      <c r="AF2024" s="24"/>
      <c r="AI2024" s="24"/>
      <c r="AK2024" s="24"/>
      <c r="AL2024" s="24"/>
      <c r="AM2024" s="24"/>
      <c r="AN2024" s="3"/>
    </row>
    <row r="2025" spans="2:40" ht="12.75">
      <c r="B2025" s="14"/>
      <c r="C2025" s="14"/>
      <c r="D2025" s="14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Z2025" s="23"/>
      <c r="AA2025" s="23"/>
      <c r="AB2025" s="23"/>
      <c r="AF2025" s="24"/>
      <c r="AI2025" s="24"/>
      <c r="AK2025" s="24"/>
      <c r="AL2025" s="24"/>
      <c r="AM2025" s="24"/>
      <c r="AN2025" s="3"/>
    </row>
    <row r="2026" spans="2:40" ht="12.75">
      <c r="B2026" s="14"/>
      <c r="C2026" s="14"/>
      <c r="D2026" s="14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Z2026" s="23"/>
      <c r="AA2026" s="23"/>
      <c r="AB2026" s="23"/>
      <c r="AF2026" s="24"/>
      <c r="AI2026" s="24"/>
      <c r="AK2026" s="24"/>
      <c r="AL2026" s="24"/>
      <c r="AM2026" s="24"/>
      <c r="AN2026" s="3"/>
    </row>
    <row r="2027" spans="2:40" ht="12.75">
      <c r="B2027" s="14"/>
      <c r="C2027" s="14"/>
      <c r="D2027" s="14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Z2027" s="23"/>
      <c r="AA2027" s="23"/>
      <c r="AB2027" s="23"/>
      <c r="AF2027" s="24"/>
      <c r="AI2027" s="24"/>
      <c r="AK2027" s="24"/>
      <c r="AL2027" s="24"/>
      <c r="AM2027" s="24"/>
      <c r="AN2027" s="3"/>
    </row>
    <row r="2028" spans="2:40" ht="12.75">
      <c r="B2028" s="14"/>
      <c r="C2028" s="14"/>
      <c r="D2028" s="14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Z2028" s="23"/>
      <c r="AA2028" s="23"/>
      <c r="AB2028" s="23"/>
      <c r="AF2028" s="24"/>
      <c r="AI2028" s="24"/>
      <c r="AK2028" s="24"/>
      <c r="AL2028" s="24"/>
      <c r="AM2028" s="24"/>
      <c r="AN2028" s="3"/>
    </row>
    <row r="2029" spans="2:40" ht="12.75">
      <c r="B2029" s="14"/>
      <c r="C2029" s="14"/>
      <c r="D2029" s="14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Z2029" s="23"/>
      <c r="AA2029" s="23"/>
      <c r="AB2029" s="23"/>
      <c r="AF2029" s="24"/>
      <c r="AI2029" s="24"/>
      <c r="AK2029" s="24"/>
      <c r="AL2029" s="24"/>
      <c r="AM2029" s="24"/>
      <c r="AN2029" s="3"/>
    </row>
    <row r="2030" spans="2:40" ht="12.75">
      <c r="B2030" s="14"/>
      <c r="C2030" s="14"/>
      <c r="D2030" s="14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Z2030" s="23"/>
      <c r="AA2030" s="23"/>
      <c r="AB2030" s="23"/>
      <c r="AF2030" s="24"/>
      <c r="AI2030" s="24"/>
      <c r="AK2030" s="24"/>
      <c r="AL2030" s="24"/>
      <c r="AM2030" s="24"/>
      <c r="AN2030" s="3"/>
    </row>
    <row r="2031" spans="2:40" ht="12.75">
      <c r="B2031" s="14"/>
      <c r="C2031" s="14"/>
      <c r="D2031" s="14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Z2031" s="23"/>
      <c r="AA2031" s="23"/>
      <c r="AB2031" s="23"/>
      <c r="AF2031" s="24"/>
      <c r="AI2031" s="24"/>
      <c r="AK2031" s="24"/>
      <c r="AL2031" s="24"/>
      <c r="AM2031" s="24"/>
      <c r="AN2031" s="3"/>
    </row>
    <row r="2032" spans="2:40" ht="12.75">
      <c r="B2032" s="14"/>
      <c r="C2032" s="14"/>
      <c r="D2032" s="14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Z2032" s="23"/>
      <c r="AA2032" s="23"/>
      <c r="AB2032" s="23"/>
      <c r="AF2032" s="24"/>
      <c r="AI2032" s="24"/>
      <c r="AK2032" s="24"/>
      <c r="AL2032" s="24"/>
      <c r="AM2032" s="24"/>
      <c r="AN2032" s="3"/>
    </row>
    <row r="2033" spans="2:40" ht="12.75">
      <c r="B2033" s="14"/>
      <c r="C2033" s="14"/>
      <c r="D2033" s="14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Z2033" s="23"/>
      <c r="AA2033" s="23"/>
      <c r="AB2033" s="23"/>
      <c r="AF2033" s="24"/>
      <c r="AI2033" s="24"/>
      <c r="AK2033" s="24"/>
      <c r="AL2033" s="24"/>
      <c r="AM2033" s="24"/>
      <c r="AN2033" s="3"/>
    </row>
    <row r="2034" spans="2:40" ht="12.75">
      <c r="B2034" s="14"/>
      <c r="C2034" s="14"/>
      <c r="D2034" s="14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Z2034" s="23"/>
      <c r="AA2034" s="23"/>
      <c r="AB2034" s="23"/>
      <c r="AF2034" s="24"/>
      <c r="AI2034" s="24"/>
      <c r="AK2034" s="24"/>
      <c r="AL2034" s="24"/>
      <c r="AM2034" s="24"/>
      <c r="AN2034" s="3"/>
    </row>
    <row r="2035" spans="2:40" ht="12.75">
      <c r="B2035" s="14"/>
      <c r="C2035" s="14"/>
      <c r="D2035" s="14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Z2035" s="23"/>
      <c r="AA2035" s="23"/>
      <c r="AB2035" s="23"/>
      <c r="AF2035" s="24"/>
      <c r="AI2035" s="24"/>
      <c r="AK2035" s="24"/>
      <c r="AL2035" s="24"/>
      <c r="AM2035" s="24"/>
      <c r="AN2035" s="3"/>
    </row>
    <row r="2036" spans="2:40" ht="12.75">
      <c r="B2036" s="14"/>
      <c r="C2036" s="14"/>
      <c r="D2036" s="14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Z2036" s="23"/>
      <c r="AA2036" s="23"/>
      <c r="AB2036" s="23"/>
      <c r="AF2036" s="24"/>
      <c r="AI2036" s="24"/>
      <c r="AK2036" s="24"/>
      <c r="AL2036" s="24"/>
      <c r="AM2036" s="24"/>
      <c r="AN2036" s="3"/>
    </row>
    <row r="2037" spans="2:40" ht="12.75">
      <c r="B2037" s="14"/>
      <c r="C2037" s="14"/>
      <c r="D2037" s="14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Z2037" s="23"/>
      <c r="AA2037" s="23"/>
      <c r="AB2037" s="23"/>
      <c r="AF2037" s="24"/>
      <c r="AI2037" s="24"/>
      <c r="AK2037" s="24"/>
      <c r="AL2037" s="24"/>
      <c r="AM2037" s="24"/>
      <c r="AN2037" s="3"/>
    </row>
    <row r="2038" spans="2:40" ht="12.75">
      <c r="B2038" s="14"/>
      <c r="C2038" s="14"/>
      <c r="D2038" s="14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Z2038" s="23"/>
      <c r="AA2038" s="23"/>
      <c r="AB2038" s="23"/>
      <c r="AF2038" s="24"/>
      <c r="AI2038" s="24"/>
      <c r="AK2038" s="24"/>
      <c r="AL2038" s="24"/>
      <c r="AM2038" s="24"/>
      <c r="AN2038" s="3"/>
    </row>
    <row r="2039" spans="2:40" ht="12.75">
      <c r="B2039" s="14"/>
      <c r="C2039" s="14"/>
      <c r="D2039" s="14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Z2039" s="23"/>
      <c r="AA2039" s="23"/>
      <c r="AB2039" s="23"/>
      <c r="AF2039" s="24"/>
      <c r="AI2039" s="24"/>
      <c r="AK2039" s="24"/>
      <c r="AL2039" s="24"/>
      <c r="AM2039" s="24"/>
      <c r="AN2039" s="3"/>
    </row>
    <row r="2040" spans="2:40" ht="12.75">
      <c r="B2040" s="14"/>
      <c r="C2040" s="14"/>
      <c r="D2040" s="14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Z2040" s="23"/>
      <c r="AA2040" s="23"/>
      <c r="AB2040" s="23"/>
      <c r="AF2040" s="24"/>
      <c r="AI2040" s="24"/>
      <c r="AK2040" s="24"/>
      <c r="AL2040" s="24"/>
      <c r="AM2040" s="24"/>
      <c r="AN2040" s="3"/>
    </row>
    <row r="2041" spans="2:40" ht="12.75">
      <c r="B2041" s="14"/>
      <c r="C2041" s="14"/>
      <c r="D2041" s="14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Z2041" s="23"/>
      <c r="AA2041" s="23"/>
      <c r="AB2041" s="23"/>
      <c r="AF2041" s="24"/>
      <c r="AI2041" s="24"/>
      <c r="AK2041" s="24"/>
      <c r="AL2041" s="24"/>
      <c r="AM2041" s="24"/>
      <c r="AN2041" s="3"/>
    </row>
    <row r="2042" spans="2:40" ht="12.75">
      <c r="B2042" s="14"/>
      <c r="C2042" s="14"/>
      <c r="D2042" s="14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Z2042" s="23"/>
      <c r="AA2042" s="23"/>
      <c r="AB2042" s="23"/>
      <c r="AF2042" s="24"/>
      <c r="AI2042" s="24"/>
      <c r="AK2042" s="24"/>
      <c r="AL2042" s="24"/>
      <c r="AM2042" s="24"/>
      <c r="AN2042" s="3"/>
    </row>
    <row r="2043" spans="2:40" ht="12.75">
      <c r="B2043" s="14"/>
      <c r="C2043" s="14"/>
      <c r="D2043" s="14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Z2043" s="23"/>
      <c r="AA2043" s="23"/>
      <c r="AB2043" s="23"/>
      <c r="AF2043" s="24"/>
      <c r="AI2043" s="24"/>
      <c r="AK2043" s="24"/>
      <c r="AL2043" s="24"/>
      <c r="AM2043" s="24"/>
      <c r="AN2043" s="3"/>
    </row>
    <row r="2044" spans="2:40" ht="12.75">
      <c r="B2044" s="14"/>
      <c r="C2044" s="14"/>
      <c r="D2044" s="14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Z2044" s="23"/>
      <c r="AA2044" s="23"/>
      <c r="AB2044" s="23"/>
      <c r="AF2044" s="24"/>
      <c r="AI2044" s="24"/>
      <c r="AK2044" s="24"/>
      <c r="AL2044" s="24"/>
      <c r="AM2044" s="24"/>
      <c r="AN2044" s="3"/>
    </row>
    <row r="2045" spans="2:40" ht="12.75">
      <c r="B2045" s="14"/>
      <c r="C2045" s="14"/>
      <c r="D2045" s="14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Z2045" s="23"/>
      <c r="AA2045" s="23"/>
      <c r="AB2045" s="23"/>
      <c r="AF2045" s="24"/>
      <c r="AI2045" s="24"/>
      <c r="AK2045" s="24"/>
      <c r="AL2045" s="24"/>
      <c r="AM2045" s="24"/>
      <c r="AN2045" s="3"/>
    </row>
    <row r="2046" spans="2:40" ht="12.75">
      <c r="B2046" s="14"/>
      <c r="C2046" s="14"/>
      <c r="D2046" s="14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Z2046" s="23"/>
      <c r="AA2046" s="23"/>
      <c r="AB2046" s="23"/>
      <c r="AF2046" s="24"/>
      <c r="AI2046" s="24"/>
      <c r="AK2046" s="24"/>
      <c r="AL2046" s="24"/>
      <c r="AM2046" s="24"/>
      <c r="AN2046" s="3"/>
    </row>
    <row r="2047" spans="2:40" ht="12.75">
      <c r="B2047" s="14"/>
      <c r="C2047" s="14"/>
      <c r="D2047" s="14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Z2047" s="23"/>
      <c r="AA2047" s="23"/>
      <c r="AB2047" s="23"/>
      <c r="AF2047" s="24"/>
      <c r="AI2047" s="24"/>
      <c r="AK2047" s="24"/>
      <c r="AL2047" s="24"/>
      <c r="AM2047" s="24"/>
      <c r="AN2047" s="3"/>
    </row>
    <row r="2048" spans="2:40" ht="12.75">
      <c r="B2048" s="14"/>
      <c r="C2048" s="14"/>
      <c r="D2048" s="14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Z2048" s="23"/>
      <c r="AA2048" s="23"/>
      <c r="AB2048" s="23"/>
      <c r="AF2048" s="24"/>
      <c r="AI2048" s="24"/>
      <c r="AK2048" s="24"/>
      <c r="AL2048" s="24"/>
      <c r="AM2048" s="24"/>
      <c r="AN2048" s="3"/>
    </row>
    <row r="2049" spans="2:40" ht="12.75">
      <c r="B2049" s="14"/>
      <c r="C2049" s="14"/>
      <c r="D2049" s="14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Z2049" s="23"/>
      <c r="AA2049" s="23"/>
      <c r="AB2049" s="23"/>
      <c r="AF2049" s="24"/>
      <c r="AI2049" s="24"/>
      <c r="AK2049" s="24"/>
      <c r="AL2049" s="24"/>
      <c r="AM2049" s="24"/>
      <c r="AN2049" s="3"/>
    </row>
    <row r="2050" spans="2:40" ht="12.75">
      <c r="B2050" s="14"/>
      <c r="C2050" s="14"/>
      <c r="D2050" s="14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Z2050" s="23"/>
      <c r="AA2050" s="23"/>
      <c r="AB2050" s="23"/>
      <c r="AF2050" s="24"/>
      <c r="AI2050" s="24"/>
      <c r="AK2050" s="24"/>
      <c r="AL2050" s="24"/>
      <c r="AM2050" s="24"/>
      <c r="AN2050" s="3"/>
    </row>
    <row r="2051" spans="2:40" ht="12.75">
      <c r="B2051" s="14"/>
      <c r="C2051" s="14"/>
      <c r="D2051" s="14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Z2051" s="23"/>
      <c r="AA2051" s="23"/>
      <c r="AB2051" s="23"/>
      <c r="AF2051" s="24"/>
      <c r="AI2051" s="24"/>
      <c r="AK2051" s="24"/>
      <c r="AL2051" s="24"/>
      <c r="AM2051" s="24"/>
      <c r="AN2051" s="3"/>
    </row>
    <row r="2052" spans="2:40" ht="12.75">
      <c r="B2052" s="14"/>
      <c r="C2052" s="14"/>
      <c r="D2052" s="14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Z2052" s="23"/>
      <c r="AA2052" s="23"/>
      <c r="AB2052" s="23"/>
      <c r="AF2052" s="24"/>
      <c r="AI2052" s="24"/>
      <c r="AK2052" s="24"/>
      <c r="AL2052" s="24"/>
      <c r="AM2052" s="24"/>
      <c r="AN2052" s="3"/>
    </row>
    <row r="2053" spans="2:40" ht="12.75">
      <c r="B2053" s="14"/>
      <c r="C2053" s="14"/>
      <c r="D2053" s="14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Z2053" s="23"/>
      <c r="AA2053" s="23"/>
      <c r="AB2053" s="23"/>
      <c r="AF2053" s="24"/>
      <c r="AI2053" s="24"/>
      <c r="AK2053" s="24"/>
      <c r="AL2053" s="24"/>
      <c r="AM2053" s="24"/>
      <c r="AN2053" s="3"/>
    </row>
    <row r="2054" spans="2:40" ht="12.75">
      <c r="B2054" s="14"/>
      <c r="C2054" s="14"/>
      <c r="D2054" s="14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Z2054" s="23"/>
      <c r="AA2054" s="23"/>
      <c r="AB2054" s="23"/>
      <c r="AF2054" s="24"/>
      <c r="AI2054" s="24"/>
      <c r="AK2054" s="24"/>
      <c r="AL2054" s="24"/>
      <c r="AM2054" s="24"/>
      <c r="AN2054" s="3"/>
    </row>
    <row r="2055" spans="2:40" ht="12.75">
      <c r="B2055" s="14"/>
      <c r="C2055" s="14"/>
      <c r="D2055" s="14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Z2055" s="23"/>
      <c r="AA2055" s="23"/>
      <c r="AB2055" s="23"/>
      <c r="AF2055" s="24"/>
      <c r="AI2055" s="24"/>
      <c r="AK2055" s="24"/>
      <c r="AL2055" s="24"/>
      <c r="AM2055" s="24"/>
      <c r="AN2055" s="3"/>
    </row>
    <row r="2056" spans="2:40" ht="12.75">
      <c r="B2056" s="14"/>
      <c r="C2056" s="14"/>
      <c r="D2056" s="14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Z2056" s="23"/>
      <c r="AA2056" s="23"/>
      <c r="AB2056" s="23"/>
      <c r="AF2056" s="24"/>
      <c r="AI2056" s="24"/>
      <c r="AK2056" s="24"/>
      <c r="AL2056" s="24"/>
      <c r="AM2056" s="24"/>
      <c r="AN2056" s="3"/>
    </row>
    <row r="2057" spans="2:40" ht="12.75">
      <c r="B2057" s="14"/>
      <c r="C2057" s="14"/>
      <c r="D2057" s="14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Z2057" s="23"/>
      <c r="AA2057" s="23"/>
      <c r="AB2057" s="23"/>
      <c r="AF2057" s="24"/>
      <c r="AI2057" s="24"/>
      <c r="AK2057" s="24"/>
      <c r="AL2057" s="24"/>
      <c r="AM2057" s="24"/>
      <c r="AN2057" s="3"/>
    </row>
    <row r="2058" spans="2:40" ht="12.75">
      <c r="B2058" s="14"/>
      <c r="C2058" s="14"/>
      <c r="D2058" s="14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Z2058" s="23"/>
      <c r="AA2058" s="23"/>
      <c r="AB2058" s="23"/>
      <c r="AF2058" s="24"/>
      <c r="AI2058" s="24"/>
      <c r="AK2058" s="24"/>
      <c r="AL2058" s="24"/>
      <c r="AM2058" s="24"/>
      <c r="AN2058" s="3"/>
    </row>
    <row r="2059" spans="2:40" ht="12.75">
      <c r="B2059" s="14"/>
      <c r="C2059" s="14"/>
      <c r="D2059" s="14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Z2059" s="23"/>
      <c r="AA2059" s="23"/>
      <c r="AB2059" s="23"/>
      <c r="AF2059" s="24"/>
      <c r="AI2059" s="24"/>
      <c r="AK2059" s="24"/>
      <c r="AL2059" s="24"/>
      <c r="AM2059" s="24"/>
      <c r="AN2059" s="3"/>
    </row>
    <row r="2060" spans="2:40" ht="12.75">
      <c r="B2060" s="14"/>
      <c r="C2060" s="14"/>
      <c r="D2060" s="14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Z2060" s="23"/>
      <c r="AA2060" s="23"/>
      <c r="AB2060" s="23"/>
      <c r="AF2060" s="24"/>
      <c r="AI2060" s="24"/>
      <c r="AK2060" s="24"/>
      <c r="AL2060" s="24"/>
      <c r="AM2060" s="24"/>
      <c r="AN2060" s="3"/>
    </row>
    <row r="2061" spans="2:40" ht="12.75">
      <c r="B2061" s="14"/>
      <c r="C2061" s="14"/>
      <c r="D2061" s="14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Z2061" s="23"/>
      <c r="AA2061" s="23"/>
      <c r="AB2061" s="23"/>
      <c r="AF2061" s="24"/>
      <c r="AI2061" s="24"/>
      <c r="AK2061" s="24"/>
      <c r="AL2061" s="24"/>
      <c r="AM2061" s="24"/>
      <c r="AN2061" s="3"/>
    </row>
    <row r="2062" spans="2:40" ht="12.75">
      <c r="B2062" s="14"/>
      <c r="C2062" s="14"/>
      <c r="D2062" s="14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Z2062" s="23"/>
      <c r="AA2062" s="23"/>
      <c r="AB2062" s="23"/>
      <c r="AF2062" s="24"/>
      <c r="AI2062" s="24"/>
      <c r="AK2062" s="24"/>
      <c r="AL2062" s="24"/>
      <c r="AM2062" s="24"/>
      <c r="AN2062" s="3"/>
    </row>
    <row r="2063" spans="2:40" ht="12.75">
      <c r="B2063" s="14"/>
      <c r="C2063" s="14"/>
      <c r="D2063" s="14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Z2063" s="23"/>
      <c r="AA2063" s="23"/>
      <c r="AB2063" s="23"/>
      <c r="AF2063" s="24"/>
      <c r="AI2063" s="24"/>
      <c r="AK2063" s="24"/>
      <c r="AL2063" s="24"/>
      <c r="AM2063" s="24"/>
      <c r="AN2063" s="3"/>
    </row>
    <row r="2064" spans="2:40" ht="12.75">
      <c r="B2064" s="14"/>
      <c r="C2064" s="14"/>
      <c r="D2064" s="14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Z2064" s="23"/>
      <c r="AA2064" s="23"/>
      <c r="AB2064" s="23"/>
      <c r="AF2064" s="24"/>
      <c r="AI2064" s="24"/>
      <c r="AK2064" s="24"/>
      <c r="AL2064" s="24"/>
      <c r="AM2064" s="24"/>
      <c r="AN2064" s="3"/>
    </row>
    <row r="2065" spans="2:40" ht="12.75">
      <c r="B2065" s="14"/>
      <c r="C2065" s="14"/>
      <c r="D2065" s="14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Z2065" s="23"/>
      <c r="AA2065" s="23"/>
      <c r="AB2065" s="23"/>
      <c r="AF2065" s="24"/>
      <c r="AI2065" s="24"/>
      <c r="AK2065" s="24"/>
      <c r="AL2065" s="24"/>
      <c r="AM2065" s="24"/>
      <c r="AN2065" s="3"/>
    </row>
    <row r="2066" spans="2:40" ht="12.75">
      <c r="B2066" s="14"/>
      <c r="C2066" s="14"/>
      <c r="D2066" s="14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Z2066" s="23"/>
      <c r="AA2066" s="23"/>
      <c r="AB2066" s="23"/>
      <c r="AF2066" s="24"/>
      <c r="AI2066" s="24"/>
      <c r="AK2066" s="24"/>
      <c r="AL2066" s="24"/>
      <c r="AM2066" s="24"/>
      <c r="AN2066" s="3"/>
    </row>
    <row r="2067" spans="2:40" ht="12.75">
      <c r="B2067" s="14"/>
      <c r="C2067" s="14"/>
      <c r="D2067" s="14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Z2067" s="23"/>
      <c r="AA2067" s="23"/>
      <c r="AB2067" s="23"/>
      <c r="AF2067" s="24"/>
      <c r="AI2067" s="24"/>
      <c r="AK2067" s="24"/>
      <c r="AL2067" s="24"/>
      <c r="AM2067" s="24"/>
      <c r="AN2067" s="3"/>
    </row>
    <row r="2068" spans="2:40" ht="12.75">
      <c r="B2068" s="14"/>
      <c r="C2068" s="14"/>
      <c r="D2068" s="14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Z2068" s="23"/>
      <c r="AA2068" s="23"/>
      <c r="AB2068" s="23"/>
      <c r="AF2068" s="24"/>
      <c r="AI2068" s="24"/>
      <c r="AK2068" s="24"/>
      <c r="AL2068" s="24"/>
      <c r="AM2068" s="24"/>
      <c r="AN2068" s="3"/>
    </row>
    <row r="2069" spans="2:40" ht="12.75">
      <c r="B2069" s="14"/>
      <c r="C2069" s="14"/>
      <c r="D2069" s="14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Z2069" s="23"/>
      <c r="AA2069" s="23"/>
      <c r="AB2069" s="23"/>
      <c r="AF2069" s="24"/>
      <c r="AI2069" s="24"/>
      <c r="AK2069" s="24"/>
      <c r="AL2069" s="24"/>
      <c r="AM2069" s="24"/>
      <c r="AN2069" s="3"/>
    </row>
    <row r="2070" spans="2:40" ht="12.75">
      <c r="B2070" s="14"/>
      <c r="C2070" s="14"/>
      <c r="D2070" s="14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Z2070" s="23"/>
      <c r="AA2070" s="23"/>
      <c r="AB2070" s="23"/>
      <c r="AF2070" s="24"/>
      <c r="AI2070" s="24"/>
      <c r="AK2070" s="24"/>
      <c r="AL2070" s="24"/>
      <c r="AM2070" s="24"/>
      <c r="AN2070" s="3"/>
    </row>
    <row r="2071" spans="2:40" ht="12.75">
      <c r="B2071" s="14"/>
      <c r="C2071" s="14"/>
      <c r="D2071" s="14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Z2071" s="23"/>
      <c r="AA2071" s="23"/>
      <c r="AB2071" s="23"/>
      <c r="AF2071" s="24"/>
      <c r="AI2071" s="24"/>
      <c r="AK2071" s="24"/>
      <c r="AL2071" s="24"/>
      <c r="AM2071" s="24"/>
      <c r="AN2071" s="3"/>
    </row>
    <row r="2072" spans="2:40" ht="12.75">
      <c r="B2072" s="14"/>
      <c r="C2072" s="14"/>
      <c r="D2072" s="14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Z2072" s="23"/>
      <c r="AA2072" s="23"/>
      <c r="AB2072" s="23"/>
      <c r="AF2072" s="24"/>
      <c r="AI2072" s="24"/>
      <c r="AK2072" s="24"/>
      <c r="AL2072" s="24"/>
      <c r="AM2072" s="24"/>
      <c r="AN2072" s="3"/>
    </row>
    <row r="2073" spans="2:40" ht="12.75">
      <c r="B2073" s="14"/>
      <c r="C2073" s="14"/>
      <c r="D2073" s="14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Z2073" s="23"/>
      <c r="AA2073" s="23"/>
      <c r="AB2073" s="23"/>
      <c r="AF2073" s="24"/>
      <c r="AI2073" s="24"/>
      <c r="AK2073" s="24"/>
      <c r="AL2073" s="24"/>
      <c r="AM2073" s="24"/>
      <c r="AN2073" s="3"/>
    </row>
    <row r="2074" spans="2:40" ht="12.75">
      <c r="B2074" s="14"/>
      <c r="C2074" s="14"/>
      <c r="D2074" s="14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Z2074" s="23"/>
      <c r="AA2074" s="23"/>
      <c r="AB2074" s="23"/>
      <c r="AF2074" s="24"/>
      <c r="AI2074" s="24"/>
      <c r="AK2074" s="24"/>
      <c r="AL2074" s="24"/>
      <c r="AM2074" s="24"/>
      <c r="AN2074" s="3"/>
    </row>
    <row r="2075" spans="2:40" ht="12.75">
      <c r="B2075" s="14"/>
      <c r="C2075" s="14"/>
      <c r="D2075" s="14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Z2075" s="23"/>
      <c r="AA2075" s="23"/>
      <c r="AB2075" s="23"/>
      <c r="AF2075" s="24"/>
      <c r="AI2075" s="24"/>
      <c r="AK2075" s="24"/>
      <c r="AL2075" s="24"/>
      <c r="AM2075" s="24"/>
      <c r="AN2075" s="3"/>
    </row>
    <row r="2076" spans="2:40" ht="12.75">
      <c r="B2076" s="14"/>
      <c r="C2076" s="14"/>
      <c r="D2076" s="14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Z2076" s="23"/>
      <c r="AA2076" s="23"/>
      <c r="AB2076" s="23"/>
      <c r="AF2076" s="24"/>
      <c r="AI2076" s="24"/>
      <c r="AK2076" s="24"/>
      <c r="AL2076" s="24"/>
      <c r="AM2076" s="24"/>
      <c r="AN2076" s="3"/>
    </row>
    <row r="2077" spans="2:40" ht="12.75">
      <c r="B2077" s="14"/>
      <c r="C2077" s="14"/>
      <c r="D2077" s="14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Z2077" s="23"/>
      <c r="AA2077" s="23"/>
      <c r="AB2077" s="23"/>
      <c r="AF2077" s="24"/>
      <c r="AI2077" s="24"/>
      <c r="AK2077" s="24"/>
      <c r="AL2077" s="24"/>
      <c r="AM2077" s="24"/>
      <c r="AN2077" s="3"/>
    </row>
    <row r="2078" spans="2:40" ht="12.75">
      <c r="B2078" s="14"/>
      <c r="C2078" s="14"/>
      <c r="D2078" s="14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Z2078" s="23"/>
      <c r="AA2078" s="23"/>
      <c r="AB2078" s="23"/>
      <c r="AF2078" s="24"/>
      <c r="AI2078" s="24"/>
      <c r="AK2078" s="24"/>
      <c r="AL2078" s="24"/>
      <c r="AM2078" s="24"/>
      <c r="AN2078" s="3"/>
    </row>
    <row r="2079" spans="2:40" ht="12.75">
      <c r="B2079" s="14"/>
      <c r="C2079" s="14"/>
      <c r="D2079" s="14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Z2079" s="23"/>
      <c r="AA2079" s="23"/>
      <c r="AB2079" s="23"/>
      <c r="AF2079" s="24"/>
      <c r="AI2079" s="24"/>
      <c r="AK2079" s="24"/>
      <c r="AL2079" s="24"/>
      <c r="AM2079" s="24"/>
      <c r="AN2079" s="3"/>
    </row>
    <row r="2080" spans="2:40" ht="12.75">
      <c r="B2080" s="14"/>
      <c r="C2080" s="14"/>
      <c r="D2080" s="14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Z2080" s="23"/>
      <c r="AA2080" s="23"/>
      <c r="AB2080" s="23"/>
      <c r="AF2080" s="24"/>
      <c r="AI2080" s="24"/>
      <c r="AK2080" s="24"/>
      <c r="AL2080" s="24"/>
      <c r="AM2080" s="24"/>
      <c r="AN2080" s="3"/>
    </row>
    <row r="2081" spans="2:40" ht="12.75">
      <c r="B2081" s="14"/>
      <c r="C2081" s="14"/>
      <c r="D2081" s="14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Z2081" s="23"/>
      <c r="AA2081" s="23"/>
      <c r="AB2081" s="23"/>
      <c r="AF2081" s="24"/>
      <c r="AI2081" s="24"/>
      <c r="AK2081" s="24"/>
      <c r="AL2081" s="24"/>
      <c r="AM2081" s="24"/>
      <c r="AN2081" s="3"/>
    </row>
    <row r="2082" spans="2:40" ht="12.75">
      <c r="B2082" s="14"/>
      <c r="C2082" s="14"/>
      <c r="D2082" s="14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Z2082" s="23"/>
      <c r="AA2082" s="23"/>
      <c r="AB2082" s="23"/>
      <c r="AF2082" s="24"/>
      <c r="AI2082" s="24"/>
      <c r="AK2082" s="24"/>
      <c r="AL2082" s="24"/>
      <c r="AM2082" s="24"/>
      <c r="AN2082" s="3"/>
    </row>
    <row r="2083" spans="2:40" ht="12.75">
      <c r="B2083" s="14"/>
      <c r="C2083" s="14"/>
      <c r="D2083" s="14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Z2083" s="23"/>
      <c r="AA2083" s="23"/>
      <c r="AB2083" s="23"/>
      <c r="AF2083" s="24"/>
      <c r="AI2083" s="24"/>
      <c r="AK2083" s="24"/>
      <c r="AL2083" s="24"/>
      <c r="AM2083" s="24"/>
      <c r="AN2083" s="3"/>
    </row>
    <row r="2084" spans="2:40" ht="12.75">
      <c r="B2084" s="14"/>
      <c r="C2084" s="14"/>
      <c r="D2084" s="14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Z2084" s="23"/>
      <c r="AA2084" s="23"/>
      <c r="AB2084" s="23"/>
      <c r="AF2084" s="24"/>
      <c r="AI2084" s="24"/>
      <c r="AK2084" s="24"/>
      <c r="AL2084" s="24"/>
      <c r="AM2084" s="24"/>
      <c r="AN2084" s="3"/>
    </row>
    <row r="2085" spans="2:40" ht="12.75">
      <c r="B2085" s="14"/>
      <c r="C2085" s="14"/>
      <c r="D2085" s="14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Z2085" s="23"/>
      <c r="AA2085" s="23"/>
      <c r="AB2085" s="23"/>
      <c r="AF2085" s="24"/>
      <c r="AI2085" s="24"/>
      <c r="AK2085" s="24"/>
      <c r="AL2085" s="24"/>
      <c r="AM2085" s="24"/>
      <c r="AN2085" s="3"/>
    </row>
    <row r="2086" spans="2:40" ht="12.75">
      <c r="B2086" s="14"/>
      <c r="C2086" s="14"/>
      <c r="D2086" s="14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Z2086" s="23"/>
      <c r="AA2086" s="23"/>
      <c r="AB2086" s="23"/>
      <c r="AF2086" s="24"/>
      <c r="AI2086" s="24"/>
      <c r="AK2086" s="24"/>
      <c r="AL2086" s="24"/>
      <c r="AM2086" s="24"/>
      <c r="AN2086" s="3"/>
    </row>
    <row r="2087" spans="2:40" ht="12.75">
      <c r="B2087" s="14"/>
      <c r="C2087" s="14"/>
      <c r="D2087" s="14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Z2087" s="23"/>
      <c r="AA2087" s="23"/>
      <c r="AB2087" s="23"/>
      <c r="AF2087" s="24"/>
      <c r="AI2087" s="24"/>
      <c r="AK2087" s="24"/>
      <c r="AL2087" s="24"/>
      <c r="AM2087" s="24"/>
      <c r="AN2087" s="3"/>
    </row>
    <row r="2088" spans="2:40" ht="12.75">
      <c r="B2088" s="14"/>
      <c r="C2088" s="14"/>
      <c r="D2088" s="14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Z2088" s="23"/>
      <c r="AA2088" s="23"/>
      <c r="AB2088" s="23"/>
      <c r="AF2088" s="24"/>
      <c r="AI2088" s="24"/>
      <c r="AK2088" s="24"/>
      <c r="AL2088" s="24"/>
      <c r="AM2088" s="24"/>
      <c r="AN2088" s="3"/>
    </row>
    <row r="2089" spans="2:40" ht="12.75">
      <c r="B2089" s="14"/>
      <c r="C2089" s="14"/>
      <c r="D2089" s="14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Z2089" s="23"/>
      <c r="AA2089" s="23"/>
      <c r="AB2089" s="23"/>
      <c r="AF2089" s="24"/>
      <c r="AI2089" s="24"/>
      <c r="AK2089" s="24"/>
      <c r="AL2089" s="24"/>
      <c r="AM2089" s="24"/>
      <c r="AN2089" s="3"/>
    </row>
    <row r="2090" spans="2:40" ht="12.75">
      <c r="B2090" s="14"/>
      <c r="C2090" s="14"/>
      <c r="D2090" s="14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Z2090" s="23"/>
      <c r="AA2090" s="23"/>
      <c r="AB2090" s="23"/>
      <c r="AF2090" s="24"/>
      <c r="AI2090" s="24"/>
      <c r="AK2090" s="24"/>
      <c r="AL2090" s="24"/>
      <c r="AM2090" s="24"/>
      <c r="AN2090" s="3"/>
    </row>
    <row r="2091" spans="2:40" ht="12.75">
      <c r="B2091" s="14"/>
      <c r="C2091" s="14"/>
      <c r="D2091" s="14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Z2091" s="23"/>
      <c r="AA2091" s="23"/>
      <c r="AB2091" s="23"/>
      <c r="AF2091" s="24"/>
      <c r="AI2091" s="24"/>
      <c r="AK2091" s="24"/>
      <c r="AL2091" s="24"/>
      <c r="AM2091" s="24"/>
      <c r="AN2091" s="3"/>
    </row>
    <row r="2092" spans="2:40" ht="12.75">
      <c r="B2092" s="14"/>
      <c r="C2092" s="14"/>
      <c r="D2092" s="14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Z2092" s="23"/>
      <c r="AA2092" s="23"/>
      <c r="AB2092" s="23"/>
      <c r="AF2092" s="24"/>
      <c r="AI2092" s="24"/>
      <c r="AK2092" s="24"/>
      <c r="AL2092" s="24"/>
      <c r="AM2092" s="24"/>
      <c r="AN2092" s="3"/>
    </row>
    <row r="2093" spans="2:40" ht="12.75">
      <c r="B2093" s="14"/>
      <c r="C2093" s="14"/>
      <c r="D2093" s="14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Z2093" s="23"/>
      <c r="AA2093" s="23"/>
      <c r="AB2093" s="23"/>
      <c r="AF2093" s="24"/>
      <c r="AI2093" s="24"/>
      <c r="AK2093" s="24"/>
      <c r="AL2093" s="24"/>
      <c r="AM2093" s="24"/>
      <c r="AN2093" s="3"/>
    </row>
    <row r="2094" spans="2:40" ht="12.75">
      <c r="B2094" s="14"/>
      <c r="C2094" s="14"/>
      <c r="D2094" s="14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Z2094" s="23"/>
      <c r="AA2094" s="23"/>
      <c r="AB2094" s="23"/>
      <c r="AF2094" s="24"/>
      <c r="AI2094" s="24"/>
      <c r="AK2094" s="24"/>
      <c r="AL2094" s="24"/>
      <c r="AM2094" s="24"/>
      <c r="AN2094" s="3"/>
    </row>
    <row r="2095" spans="2:40" ht="12.75">
      <c r="B2095" s="14"/>
      <c r="C2095" s="14"/>
      <c r="D2095" s="14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Z2095" s="23"/>
      <c r="AA2095" s="23"/>
      <c r="AB2095" s="23"/>
      <c r="AF2095" s="24"/>
      <c r="AI2095" s="24"/>
      <c r="AK2095" s="24"/>
      <c r="AL2095" s="24"/>
      <c r="AM2095" s="24"/>
      <c r="AN2095" s="3"/>
    </row>
    <row r="2096" spans="2:40" ht="12.75">
      <c r="B2096" s="14"/>
      <c r="C2096" s="14"/>
      <c r="D2096" s="14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Z2096" s="23"/>
      <c r="AA2096" s="23"/>
      <c r="AB2096" s="23"/>
      <c r="AF2096" s="24"/>
      <c r="AI2096" s="24"/>
      <c r="AK2096" s="24"/>
      <c r="AL2096" s="24"/>
      <c r="AM2096" s="24"/>
      <c r="AN2096" s="3"/>
    </row>
    <row r="2097" spans="2:40" ht="12.75">
      <c r="B2097" s="14"/>
      <c r="C2097" s="14"/>
      <c r="D2097" s="14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Z2097" s="23"/>
      <c r="AA2097" s="23"/>
      <c r="AB2097" s="23"/>
      <c r="AF2097" s="24"/>
      <c r="AI2097" s="24"/>
      <c r="AK2097" s="24"/>
      <c r="AL2097" s="24"/>
      <c r="AM2097" s="24"/>
      <c r="AN2097" s="3"/>
    </row>
    <row r="2098" spans="2:40" ht="12.75">
      <c r="B2098" s="14"/>
      <c r="C2098" s="14"/>
      <c r="D2098" s="14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Z2098" s="23"/>
      <c r="AA2098" s="23"/>
      <c r="AB2098" s="23"/>
      <c r="AF2098" s="24"/>
      <c r="AI2098" s="24"/>
      <c r="AK2098" s="24"/>
      <c r="AL2098" s="24"/>
      <c r="AM2098" s="24"/>
      <c r="AN2098" s="3"/>
    </row>
    <row r="2099" spans="2:40" ht="12.75">
      <c r="B2099" s="14"/>
      <c r="C2099" s="14"/>
      <c r="D2099" s="14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Z2099" s="23"/>
      <c r="AA2099" s="23"/>
      <c r="AB2099" s="23"/>
      <c r="AF2099" s="24"/>
      <c r="AI2099" s="24"/>
      <c r="AK2099" s="24"/>
      <c r="AL2099" s="24"/>
      <c r="AM2099" s="24"/>
      <c r="AN2099" s="3"/>
    </row>
    <row r="2100" spans="2:40" ht="12.75">
      <c r="B2100" s="14"/>
      <c r="C2100" s="14"/>
      <c r="D2100" s="14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Z2100" s="23"/>
      <c r="AA2100" s="23"/>
      <c r="AB2100" s="23"/>
      <c r="AF2100" s="24"/>
      <c r="AI2100" s="24"/>
      <c r="AK2100" s="24"/>
      <c r="AL2100" s="24"/>
      <c r="AM2100" s="24"/>
      <c r="AN2100" s="3"/>
    </row>
    <row r="2101" spans="2:40" ht="12.75">
      <c r="B2101" s="14"/>
      <c r="C2101" s="14"/>
      <c r="D2101" s="14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Z2101" s="23"/>
      <c r="AA2101" s="23"/>
      <c r="AB2101" s="23"/>
      <c r="AF2101" s="24"/>
      <c r="AI2101" s="24"/>
      <c r="AK2101" s="24"/>
      <c r="AL2101" s="24"/>
      <c r="AM2101" s="24"/>
      <c r="AN2101" s="3"/>
    </row>
    <row r="2102" spans="2:40" ht="12.75">
      <c r="B2102" s="14"/>
      <c r="C2102" s="14"/>
      <c r="D2102" s="14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Z2102" s="23"/>
      <c r="AA2102" s="23"/>
      <c r="AB2102" s="23"/>
      <c r="AF2102" s="24"/>
      <c r="AI2102" s="24"/>
      <c r="AK2102" s="24"/>
      <c r="AL2102" s="24"/>
      <c r="AM2102" s="24"/>
      <c r="AN2102" s="3"/>
    </row>
    <row r="2103" spans="2:40" ht="12.75">
      <c r="B2103" s="14"/>
      <c r="C2103" s="14"/>
      <c r="D2103" s="14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Z2103" s="23"/>
      <c r="AA2103" s="23"/>
      <c r="AB2103" s="23"/>
      <c r="AF2103" s="24"/>
      <c r="AI2103" s="24"/>
      <c r="AK2103" s="24"/>
      <c r="AL2103" s="24"/>
      <c r="AM2103" s="24"/>
      <c r="AN2103" s="3"/>
    </row>
    <row r="2104" spans="2:40" ht="12.75">
      <c r="B2104" s="14"/>
      <c r="C2104" s="14"/>
      <c r="D2104" s="14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Z2104" s="23"/>
      <c r="AA2104" s="23"/>
      <c r="AB2104" s="23"/>
      <c r="AF2104" s="24"/>
      <c r="AI2104" s="24"/>
      <c r="AK2104" s="24"/>
      <c r="AL2104" s="24"/>
      <c r="AM2104" s="24"/>
      <c r="AN2104" s="3"/>
    </row>
    <row r="2105" spans="2:40" ht="12.75">
      <c r="B2105" s="14"/>
      <c r="C2105" s="14"/>
      <c r="D2105" s="14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Z2105" s="23"/>
      <c r="AA2105" s="23"/>
      <c r="AB2105" s="23"/>
      <c r="AF2105" s="24"/>
      <c r="AI2105" s="24"/>
      <c r="AK2105" s="24"/>
      <c r="AL2105" s="24"/>
      <c r="AM2105" s="24"/>
      <c r="AN2105" s="3"/>
    </row>
    <row r="2106" spans="2:40" ht="12.75">
      <c r="B2106" s="14"/>
      <c r="C2106" s="14"/>
      <c r="D2106" s="14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Z2106" s="23"/>
      <c r="AA2106" s="23"/>
      <c r="AB2106" s="23"/>
      <c r="AF2106" s="24"/>
      <c r="AI2106" s="24"/>
      <c r="AK2106" s="24"/>
      <c r="AL2106" s="24"/>
      <c r="AM2106" s="24"/>
      <c r="AN2106" s="3"/>
    </row>
    <row r="2107" spans="2:40" ht="12.75">
      <c r="B2107" s="14"/>
      <c r="C2107" s="14"/>
      <c r="D2107" s="14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Z2107" s="23"/>
      <c r="AA2107" s="23"/>
      <c r="AB2107" s="23"/>
      <c r="AF2107" s="24"/>
      <c r="AI2107" s="24"/>
      <c r="AK2107" s="24"/>
      <c r="AL2107" s="24"/>
      <c r="AM2107" s="24"/>
      <c r="AN2107" s="3"/>
    </row>
    <row r="2108" spans="2:40" ht="12.75">
      <c r="B2108" s="14"/>
      <c r="C2108" s="14"/>
      <c r="D2108" s="14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Z2108" s="23"/>
      <c r="AA2108" s="23"/>
      <c r="AB2108" s="23"/>
      <c r="AF2108" s="24"/>
      <c r="AI2108" s="24"/>
      <c r="AK2108" s="24"/>
      <c r="AL2108" s="24"/>
      <c r="AM2108" s="24"/>
      <c r="AN2108" s="3"/>
    </row>
    <row r="2109" spans="2:40" ht="12.75">
      <c r="B2109" s="14"/>
      <c r="C2109" s="14"/>
      <c r="D2109" s="14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Z2109" s="23"/>
      <c r="AA2109" s="23"/>
      <c r="AB2109" s="23"/>
      <c r="AF2109" s="24"/>
      <c r="AI2109" s="24"/>
      <c r="AK2109" s="24"/>
      <c r="AL2109" s="24"/>
      <c r="AM2109" s="24"/>
      <c r="AN2109" s="3"/>
    </row>
    <row r="2110" spans="2:40" ht="12.75">
      <c r="B2110" s="14"/>
      <c r="C2110" s="14"/>
      <c r="D2110" s="14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Z2110" s="23"/>
      <c r="AA2110" s="23"/>
      <c r="AB2110" s="23"/>
      <c r="AF2110" s="24"/>
      <c r="AI2110" s="24"/>
      <c r="AK2110" s="24"/>
      <c r="AL2110" s="24"/>
      <c r="AM2110" s="24"/>
      <c r="AN2110" s="3"/>
    </row>
    <row r="2111" spans="2:40" ht="12.75">
      <c r="B2111" s="14"/>
      <c r="C2111" s="14"/>
      <c r="D2111" s="14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Z2111" s="23"/>
      <c r="AA2111" s="23"/>
      <c r="AB2111" s="23"/>
      <c r="AF2111" s="24"/>
      <c r="AI2111" s="24"/>
      <c r="AK2111" s="24"/>
      <c r="AL2111" s="24"/>
      <c r="AM2111" s="24"/>
      <c r="AN2111" s="3"/>
    </row>
    <row r="2112" spans="2:40" ht="12.75">
      <c r="B2112" s="14"/>
      <c r="C2112" s="14"/>
      <c r="D2112" s="14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Z2112" s="23"/>
      <c r="AA2112" s="23"/>
      <c r="AB2112" s="23"/>
      <c r="AF2112" s="24"/>
      <c r="AI2112" s="24"/>
      <c r="AK2112" s="24"/>
      <c r="AL2112" s="24"/>
      <c r="AM2112" s="24"/>
      <c r="AN2112" s="3"/>
    </row>
    <row r="2113" spans="2:40" ht="12.75">
      <c r="B2113" s="14"/>
      <c r="C2113" s="14"/>
      <c r="D2113" s="14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Z2113" s="23"/>
      <c r="AA2113" s="23"/>
      <c r="AB2113" s="23"/>
      <c r="AF2113" s="24"/>
      <c r="AI2113" s="24"/>
      <c r="AK2113" s="24"/>
      <c r="AL2113" s="24"/>
      <c r="AM2113" s="24"/>
      <c r="AN2113" s="3"/>
    </row>
    <row r="2114" spans="2:40" ht="12.75">
      <c r="B2114" s="14"/>
      <c r="C2114" s="14"/>
      <c r="D2114" s="14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Z2114" s="23"/>
      <c r="AA2114" s="23"/>
      <c r="AB2114" s="23"/>
      <c r="AF2114" s="24"/>
      <c r="AI2114" s="24"/>
      <c r="AK2114" s="24"/>
      <c r="AL2114" s="24"/>
      <c r="AM2114" s="24"/>
      <c r="AN2114" s="3"/>
    </row>
    <row r="2115" spans="2:40" ht="12.75">
      <c r="B2115" s="14"/>
      <c r="C2115" s="14"/>
      <c r="D2115" s="14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Z2115" s="23"/>
      <c r="AA2115" s="23"/>
      <c r="AB2115" s="23"/>
      <c r="AF2115" s="24"/>
      <c r="AI2115" s="24"/>
      <c r="AK2115" s="24"/>
      <c r="AL2115" s="24"/>
      <c r="AM2115" s="24"/>
      <c r="AN2115" s="3"/>
    </row>
    <row r="2116" spans="2:40" ht="12.75">
      <c r="B2116" s="14"/>
      <c r="C2116" s="14"/>
      <c r="D2116" s="14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Z2116" s="23"/>
      <c r="AA2116" s="23"/>
      <c r="AB2116" s="23"/>
      <c r="AF2116" s="24"/>
      <c r="AI2116" s="24"/>
      <c r="AK2116" s="24"/>
      <c r="AL2116" s="24"/>
      <c r="AM2116" s="24"/>
      <c r="AN2116" s="3"/>
    </row>
    <row r="2117" spans="2:40" ht="12.75">
      <c r="B2117" s="14"/>
      <c r="C2117" s="14"/>
      <c r="D2117" s="14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Z2117" s="23"/>
      <c r="AA2117" s="23"/>
      <c r="AB2117" s="23"/>
      <c r="AF2117" s="24"/>
      <c r="AI2117" s="24"/>
      <c r="AK2117" s="24"/>
      <c r="AL2117" s="24"/>
      <c r="AM2117" s="24"/>
      <c r="AN2117" s="3"/>
    </row>
    <row r="2118" spans="2:40" ht="12.75">
      <c r="B2118" s="14"/>
      <c r="C2118" s="14"/>
      <c r="D2118" s="14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Z2118" s="23"/>
      <c r="AA2118" s="23"/>
      <c r="AB2118" s="23"/>
      <c r="AF2118" s="24"/>
      <c r="AI2118" s="24"/>
      <c r="AK2118" s="24"/>
      <c r="AL2118" s="24"/>
      <c r="AM2118" s="24"/>
      <c r="AN2118" s="3"/>
    </row>
    <row r="2119" spans="2:40" ht="12.75">
      <c r="B2119" s="14"/>
      <c r="C2119" s="14"/>
      <c r="D2119" s="14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Z2119" s="23"/>
      <c r="AA2119" s="23"/>
      <c r="AB2119" s="23"/>
      <c r="AF2119" s="24"/>
      <c r="AI2119" s="24"/>
      <c r="AK2119" s="24"/>
      <c r="AL2119" s="24"/>
      <c r="AM2119" s="24"/>
      <c r="AN2119" s="3"/>
    </row>
    <row r="2120" spans="2:40" ht="12.75">
      <c r="B2120" s="14"/>
      <c r="C2120" s="14"/>
      <c r="D2120" s="14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Z2120" s="23"/>
      <c r="AA2120" s="23"/>
      <c r="AB2120" s="23"/>
      <c r="AF2120" s="24"/>
      <c r="AI2120" s="24"/>
      <c r="AK2120" s="24"/>
      <c r="AL2120" s="24"/>
      <c r="AM2120" s="24"/>
      <c r="AN2120" s="3"/>
    </row>
    <row r="2121" spans="2:40" ht="12.75">
      <c r="B2121" s="14"/>
      <c r="C2121" s="14"/>
      <c r="D2121" s="14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Z2121" s="23"/>
      <c r="AA2121" s="23"/>
      <c r="AB2121" s="23"/>
      <c r="AF2121" s="24"/>
      <c r="AI2121" s="24"/>
      <c r="AK2121" s="24"/>
      <c r="AL2121" s="24"/>
      <c r="AM2121" s="24"/>
      <c r="AN2121" s="3"/>
    </row>
    <row r="2122" spans="2:40" ht="12.75">
      <c r="B2122" s="14"/>
      <c r="C2122" s="14"/>
      <c r="D2122" s="14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Z2122" s="23"/>
      <c r="AA2122" s="23"/>
      <c r="AB2122" s="23"/>
      <c r="AF2122" s="24"/>
      <c r="AI2122" s="24"/>
      <c r="AK2122" s="24"/>
      <c r="AL2122" s="24"/>
      <c r="AM2122" s="24"/>
      <c r="AN2122" s="3"/>
    </row>
    <row r="2123" spans="2:40" ht="12.75">
      <c r="B2123" s="14"/>
      <c r="C2123" s="14"/>
      <c r="D2123" s="14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Z2123" s="23"/>
      <c r="AA2123" s="23"/>
      <c r="AB2123" s="23"/>
      <c r="AF2123" s="24"/>
      <c r="AI2123" s="24"/>
      <c r="AK2123" s="24"/>
      <c r="AL2123" s="24"/>
      <c r="AM2123" s="24"/>
      <c r="AN2123" s="3"/>
    </row>
    <row r="2124" spans="2:40" ht="12.75">
      <c r="B2124" s="14"/>
      <c r="C2124" s="14"/>
      <c r="D2124" s="14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Z2124" s="23"/>
      <c r="AA2124" s="23"/>
      <c r="AB2124" s="23"/>
      <c r="AF2124" s="24"/>
      <c r="AI2124" s="24"/>
      <c r="AK2124" s="24"/>
      <c r="AL2124" s="24"/>
      <c r="AM2124" s="24"/>
      <c r="AN2124" s="3"/>
    </row>
    <row r="2125" spans="2:40" ht="12.75">
      <c r="B2125" s="14"/>
      <c r="C2125" s="14"/>
      <c r="D2125" s="14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Z2125" s="23"/>
      <c r="AA2125" s="23"/>
      <c r="AB2125" s="23"/>
      <c r="AF2125" s="24"/>
      <c r="AI2125" s="24"/>
      <c r="AK2125" s="24"/>
      <c r="AL2125" s="24"/>
      <c r="AM2125" s="24"/>
      <c r="AN2125" s="3"/>
    </row>
    <row r="2126" spans="2:40" ht="12.75">
      <c r="B2126" s="14"/>
      <c r="C2126" s="14"/>
      <c r="D2126" s="14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Z2126" s="23"/>
      <c r="AA2126" s="23"/>
      <c r="AB2126" s="23"/>
      <c r="AF2126" s="24"/>
      <c r="AI2126" s="24"/>
      <c r="AK2126" s="24"/>
      <c r="AL2126" s="24"/>
      <c r="AM2126" s="24"/>
      <c r="AN2126" s="3"/>
    </row>
    <row r="2127" spans="2:40" ht="12.75">
      <c r="B2127" s="14"/>
      <c r="C2127" s="14"/>
      <c r="D2127" s="14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Z2127" s="23"/>
      <c r="AA2127" s="23"/>
      <c r="AB2127" s="23"/>
      <c r="AF2127" s="24"/>
      <c r="AI2127" s="24"/>
      <c r="AK2127" s="24"/>
      <c r="AL2127" s="24"/>
      <c r="AM2127" s="24"/>
      <c r="AN2127" s="3"/>
    </row>
    <row r="2128" spans="2:40" ht="12.75">
      <c r="B2128" s="14"/>
      <c r="C2128" s="14"/>
      <c r="D2128" s="14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Z2128" s="23"/>
      <c r="AA2128" s="23"/>
      <c r="AB2128" s="23"/>
      <c r="AF2128" s="24"/>
      <c r="AI2128" s="24"/>
      <c r="AK2128" s="24"/>
      <c r="AL2128" s="24"/>
      <c r="AM2128" s="24"/>
      <c r="AN2128" s="3"/>
    </row>
    <row r="2129" spans="2:40" ht="12.75">
      <c r="B2129" s="14"/>
      <c r="C2129" s="14"/>
      <c r="D2129" s="14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Z2129" s="23"/>
      <c r="AA2129" s="23"/>
      <c r="AB2129" s="23"/>
      <c r="AF2129" s="24"/>
      <c r="AI2129" s="24"/>
      <c r="AK2129" s="24"/>
      <c r="AL2129" s="24"/>
      <c r="AM2129" s="24"/>
      <c r="AN2129" s="3"/>
    </row>
    <row r="2130" spans="2:40" ht="12.75">
      <c r="B2130" s="14"/>
      <c r="C2130" s="14"/>
      <c r="D2130" s="14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Z2130" s="23"/>
      <c r="AA2130" s="23"/>
      <c r="AB2130" s="23"/>
      <c r="AF2130" s="24"/>
      <c r="AI2130" s="24"/>
      <c r="AK2130" s="24"/>
      <c r="AL2130" s="24"/>
      <c r="AM2130" s="24"/>
      <c r="AN2130" s="3"/>
    </row>
    <row r="2131" spans="2:40" ht="12.75">
      <c r="B2131" s="14"/>
      <c r="C2131" s="14"/>
      <c r="D2131" s="14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Z2131" s="23"/>
      <c r="AA2131" s="23"/>
      <c r="AB2131" s="23"/>
      <c r="AF2131" s="24"/>
      <c r="AI2131" s="24"/>
      <c r="AK2131" s="24"/>
      <c r="AL2131" s="24"/>
      <c r="AM2131" s="24"/>
      <c r="AN2131" s="3"/>
    </row>
    <row r="2132" spans="2:40" ht="12.75">
      <c r="B2132" s="14"/>
      <c r="C2132" s="14"/>
      <c r="D2132" s="14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Z2132" s="23"/>
      <c r="AA2132" s="23"/>
      <c r="AB2132" s="23"/>
      <c r="AF2132" s="24"/>
      <c r="AI2132" s="24"/>
      <c r="AK2132" s="24"/>
      <c r="AL2132" s="24"/>
      <c r="AM2132" s="24"/>
      <c r="AN2132" s="3"/>
    </row>
    <row r="2133" spans="2:40" ht="12.75">
      <c r="B2133" s="14"/>
      <c r="C2133" s="14"/>
      <c r="D2133" s="14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Z2133" s="23"/>
      <c r="AA2133" s="23"/>
      <c r="AB2133" s="23"/>
      <c r="AF2133" s="24"/>
      <c r="AI2133" s="24"/>
      <c r="AK2133" s="24"/>
      <c r="AL2133" s="24"/>
      <c r="AM2133" s="24"/>
      <c r="AN2133" s="3"/>
    </row>
    <row r="2134" spans="2:40" ht="12.75">
      <c r="B2134" s="14"/>
      <c r="C2134" s="14"/>
      <c r="D2134" s="14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Z2134" s="23"/>
      <c r="AA2134" s="23"/>
      <c r="AB2134" s="23"/>
      <c r="AF2134" s="24"/>
      <c r="AI2134" s="24"/>
      <c r="AK2134" s="24"/>
      <c r="AL2134" s="24"/>
      <c r="AM2134" s="24"/>
      <c r="AN2134" s="3"/>
    </row>
    <row r="2135" spans="2:40" ht="12.75">
      <c r="B2135" s="14"/>
      <c r="C2135" s="14"/>
      <c r="D2135" s="14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Z2135" s="23"/>
      <c r="AA2135" s="23"/>
      <c r="AB2135" s="23"/>
      <c r="AF2135" s="24"/>
      <c r="AI2135" s="24"/>
      <c r="AK2135" s="24"/>
      <c r="AL2135" s="24"/>
      <c r="AM2135" s="24"/>
      <c r="AN2135" s="3"/>
    </row>
    <row r="2136" spans="2:40" ht="12.75">
      <c r="B2136" s="14"/>
      <c r="C2136" s="14"/>
      <c r="D2136" s="14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Z2136" s="23"/>
      <c r="AA2136" s="23"/>
      <c r="AB2136" s="23"/>
      <c r="AF2136" s="24"/>
      <c r="AI2136" s="24"/>
      <c r="AK2136" s="24"/>
      <c r="AL2136" s="24"/>
      <c r="AM2136" s="24"/>
      <c r="AN2136" s="3"/>
    </row>
    <row r="2137" spans="2:40" ht="12.75">
      <c r="B2137" s="14"/>
      <c r="C2137" s="14"/>
      <c r="D2137" s="14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Z2137" s="23"/>
      <c r="AA2137" s="23"/>
      <c r="AB2137" s="23"/>
      <c r="AF2137" s="24"/>
      <c r="AI2137" s="24"/>
      <c r="AK2137" s="24"/>
      <c r="AL2137" s="24"/>
      <c r="AM2137" s="24"/>
      <c r="AN2137" s="3"/>
    </row>
    <row r="2138" spans="2:40" ht="12.75">
      <c r="B2138" s="14"/>
      <c r="C2138" s="14"/>
      <c r="D2138" s="14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Z2138" s="23"/>
      <c r="AA2138" s="23"/>
      <c r="AB2138" s="23"/>
      <c r="AF2138" s="24"/>
      <c r="AI2138" s="24"/>
      <c r="AK2138" s="24"/>
      <c r="AL2138" s="24"/>
      <c r="AM2138" s="24"/>
      <c r="AN2138" s="3"/>
    </row>
    <row r="2139" spans="2:40" ht="12.75">
      <c r="B2139" s="14"/>
      <c r="C2139" s="14"/>
      <c r="D2139" s="14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Z2139" s="23"/>
      <c r="AA2139" s="23"/>
      <c r="AB2139" s="23"/>
      <c r="AF2139" s="24"/>
      <c r="AI2139" s="24"/>
      <c r="AK2139" s="24"/>
      <c r="AL2139" s="24"/>
      <c r="AM2139" s="24"/>
      <c r="AN2139" s="3"/>
    </row>
    <row r="2140" spans="2:40" ht="12.75">
      <c r="B2140" s="14"/>
      <c r="C2140" s="14"/>
      <c r="D2140" s="14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Z2140" s="23"/>
      <c r="AA2140" s="23"/>
      <c r="AB2140" s="23"/>
      <c r="AF2140" s="24"/>
      <c r="AI2140" s="24"/>
      <c r="AK2140" s="24"/>
      <c r="AL2140" s="24"/>
      <c r="AM2140" s="24"/>
      <c r="AN2140" s="3"/>
    </row>
    <row r="2141" spans="2:40" ht="12.75">
      <c r="B2141" s="14"/>
      <c r="C2141" s="14"/>
      <c r="D2141" s="14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Z2141" s="23"/>
      <c r="AA2141" s="23"/>
      <c r="AB2141" s="23"/>
      <c r="AF2141" s="24"/>
      <c r="AI2141" s="24"/>
      <c r="AK2141" s="24"/>
      <c r="AL2141" s="24"/>
      <c r="AM2141" s="24"/>
      <c r="AN2141" s="3"/>
    </row>
    <row r="2142" spans="2:40" ht="12.75">
      <c r="B2142" s="14"/>
      <c r="C2142" s="14"/>
      <c r="D2142" s="14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Z2142" s="23"/>
      <c r="AA2142" s="23"/>
      <c r="AB2142" s="23"/>
      <c r="AF2142" s="24"/>
      <c r="AI2142" s="24"/>
      <c r="AK2142" s="24"/>
      <c r="AL2142" s="24"/>
      <c r="AM2142" s="24"/>
      <c r="AN2142" s="3"/>
    </row>
    <row r="2143" spans="2:40" ht="12.75">
      <c r="B2143" s="14"/>
      <c r="C2143" s="14"/>
      <c r="D2143" s="14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Z2143" s="23"/>
      <c r="AA2143" s="23"/>
      <c r="AB2143" s="23"/>
      <c r="AF2143" s="24"/>
      <c r="AI2143" s="24"/>
      <c r="AK2143" s="24"/>
      <c r="AL2143" s="24"/>
      <c r="AM2143" s="24"/>
      <c r="AN2143" s="3"/>
    </row>
    <row r="2144" spans="2:40" ht="12.75">
      <c r="B2144" s="14"/>
      <c r="C2144" s="14"/>
      <c r="D2144" s="14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Z2144" s="23"/>
      <c r="AA2144" s="23"/>
      <c r="AB2144" s="23"/>
      <c r="AF2144" s="24"/>
      <c r="AI2144" s="24"/>
      <c r="AK2144" s="24"/>
      <c r="AL2144" s="24"/>
      <c r="AM2144" s="24"/>
      <c r="AN2144" s="3"/>
    </row>
    <row r="2145" spans="2:40" ht="12.75">
      <c r="B2145" s="14"/>
      <c r="C2145" s="14"/>
      <c r="D2145" s="14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Z2145" s="23"/>
      <c r="AA2145" s="23"/>
      <c r="AB2145" s="23"/>
      <c r="AF2145" s="24"/>
      <c r="AI2145" s="24"/>
      <c r="AK2145" s="24"/>
      <c r="AL2145" s="24"/>
      <c r="AM2145" s="24"/>
      <c r="AN2145" s="3"/>
    </row>
    <row r="2146" spans="2:40" ht="12.75">
      <c r="B2146" s="14"/>
      <c r="C2146" s="14"/>
      <c r="D2146" s="14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Z2146" s="23"/>
      <c r="AA2146" s="23"/>
      <c r="AB2146" s="23"/>
      <c r="AF2146" s="24"/>
      <c r="AI2146" s="24"/>
      <c r="AK2146" s="24"/>
      <c r="AL2146" s="24"/>
      <c r="AM2146" s="24"/>
      <c r="AN2146" s="3"/>
    </row>
    <row r="2147" spans="2:40" ht="12.75">
      <c r="B2147" s="14"/>
      <c r="C2147" s="14"/>
      <c r="D2147" s="14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Z2147" s="23"/>
      <c r="AA2147" s="23"/>
      <c r="AB2147" s="23"/>
      <c r="AF2147" s="24"/>
      <c r="AI2147" s="24"/>
      <c r="AK2147" s="24"/>
      <c r="AL2147" s="24"/>
      <c r="AM2147" s="24"/>
      <c r="AN2147" s="3"/>
    </row>
    <row r="2148" spans="2:40" ht="12.75">
      <c r="B2148" s="14"/>
      <c r="C2148" s="14"/>
      <c r="D2148" s="14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Z2148" s="23"/>
      <c r="AA2148" s="23"/>
      <c r="AB2148" s="23"/>
      <c r="AF2148" s="24"/>
      <c r="AI2148" s="24"/>
      <c r="AK2148" s="24"/>
      <c r="AL2148" s="24"/>
      <c r="AM2148" s="24"/>
      <c r="AN2148" s="3"/>
    </row>
    <row r="2149" spans="2:40" ht="12.75">
      <c r="B2149" s="14"/>
      <c r="C2149" s="14"/>
      <c r="D2149" s="14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Z2149" s="23"/>
      <c r="AA2149" s="23"/>
      <c r="AB2149" s="23"/>
      <c r="AF2149" s="24"/>
      <c r="AI2149" s="24"/>
      <c r="AK2149" s="24"/>
      <c r="AL2149" s="24"/>
      <c r="AM2149" s="24"/>
      <c r="AN2149" s="3"/>
    </row>
    <row r="2150" spans="2:40" ht="12.75">
      <c r="B2150" s="14"/>
      <c r="C2150" s="14"/>
      <c r="D2150" s="14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Z2150" s="23"/>
      <c r="AA2150" s="23"/>
      <c r="AB2150" s="23"/>
      <c r="AF2150" s="24"/>
      <c r="AI2150" s="24"/>
      <c r="AK2150" s="24"/>
      <c r="AL2150" s="24"/>
      <c r="AM2150" s="24"/>
      <c r="AN2150" s="3"/>
    </row>
    <row r="2151" spans="2:40" ht="12.75">
      <c r="B2151" s="14"/>
      <c r="C2151" s="14"/>
      <c r="D2151" s="14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Z2151" s="23"/>
      <c r="AA2151" s="23"/>
      <c r="AB2151" s="23"/>
      <c r="AF2151" s="24"/>
      <c r="AI2151" s="24"/>
      <c r="AK2151" s="24"/>
      <c r="AL2151" s="24"/>
      <c r="AM2151" s="24"/>
      <c r="AN2151" s="3"/>
    </row>
    <row r="2152" spans="2:40" ht="12.75">
      <c r="B2152" s="14"/>
      <c r="C2152" s="14"/>
      <c r="D2152" s="14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Z2152" s="23"/>
      <c r="AA2152" s="23"/>
      <c r="AB2152" s="23"/>
      <c r="AF2152" s="24"/>
      <c r="AI2152" s="24"/>
      <c r="AK2152" s="24"/>
      <c r="AL2152" s="24"/>
      <c r="AM2152" s="24"/>
      <c r="AN2152" s="3"/>
    </row>
    <row r="2153" spans="2:40" ht="12.75">
      <c r="B2153" s="14"/>
      <c r="C2153" s="14"/>
      <c r="D2153" s="14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Z2153" s="23"/>
      <c r="AA2153" s="23"/>
      <c r="AB2153" s="23"/>
      <c r="AF2153" s="24"/>
      <c r="AI2153" s="24"/>
      <c r="AK2153" s="24"/>
      <c r="AL2153" s="24"/>
      <c r="AM2153" s="24"/>
      <c r="AN2153" s="3"/>
    </row>
    <row r="2154" spans="2:40" ht="12.75">
      <c r="B2154" s="14"/>
      <c r="C2154" s="14"/>
      <c r="D2154" s="14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Z2154" s="23"/>
      <c r="AA2154" s="23"/>
      <c r="AB2154" s="23"/>
      <c r="AF2154" s="24"/>
      <c r="AI2154" s="24"/>
      <c r="AK2154" s="24"/>
      <c r="AL2154" s="24"/>
      <c r="AM2154" s="24"/>
      <c r="AN2154" s="3"/>
    </row>
    <row r="2155" spans="2:40" ht="12.75">
      <c r="B2155" s="14"/>
      <c r="C2155" s="14"/>
      <c r="D2155" s="14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Z2155" s="23"/>
      <c r="AA2155" s="23"/>
      <c r="AB2155" s="23"/>
      <c r="AF2155" s="24"/>
      <c r="AI2155" s="24"/>
      <c r="AK2155" s="24"/>
      <c r="AL2155" s="24"/>
      <c r="AM2155" s="24"/>
      <c r="AN2155" s="3"/>
    </row>
    <row r="2156" spans="2:40" ht="12.75">
      <c r="B2156" s="14"/>
      <c r="C2156" s="14"/>
      <c r="D2156" s="14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Z2156" s="23"/>
      <c r="AA2156" s="23"/>
      <c r="AB2156" s="23"/>
      <c r="AF2156" s="24"/>
      <c r="AI2156" s="24"/>
      <c r="AK2156" s="24"/>
      <c r="AL2156" s="24"/>
      <c r="AM2156" s="24"/>
      <c r="AN2156" s="3"/>
    </row>
    <row r="2157" spans="2:40" ht="12.75">
      <c r="B2157" s="14"/>
      <c r="C2157" s="14"/>
      <c r="D2157" s="14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Z2157" s="23"/>
      <c r="AA2157" s="23"/>
      <c r="AB2157" s="23"/>
      <c r="AF2157" s="24"/>
      <c r="AI2157" s="24"/>
      <c r="AK2157" s="24"/>
      <c r="AL2157" s="24"/>
      <c r="AM2157" s="24"/>
      <c r="AN2157" s="3"/>
    </row>
    <row r="2158" spans="2:40" ht="12.75">
      <c r="B2158" s="14"/>
      <c r="C2158" s="14"/>
      <c r="D2158" s="14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Z2158" s="23"/>
      <c r="AA2158" s="23"/>
      <c r="AB2158" s="23"/>
      <c r="AF2158" s="24"/>
      <c r="AI2158" s="24"/>
      <c r="AK2158" s="24"/>
      <c r="AL2158" s="24"/>
      <c r="AM2158" s="24"/>
      <c r="AN2158" s="3"/>
    </row>
    <row r="2159" spans="2:40" ht="12.75">
      <c r="B2159" s="14"/>
      <c r="C2159" s="14"/>
      <c r="D2159" s="14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Z2159" s="23"/>
      <c r="AA2159" s="23"/>
      <c r="AB2159" s="23"/>
      <c r="AF2159" s="24"/>
      <c r="AI2159" s="24"/>
      <c r="AK2159" s="24"/>
      <c r="AL2159" s="24"/>
      <c r="AM2159" s="24"/>
      <c r="AN2159" s="3"/>
    </row>
    <row r="2160" spans="2:40" ht="12.75">
      <c r="B2160" s="14"/>
      <c r="C2160" s="14"/>
      <c r="D2160" s="14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Z2160" s="23"/>
      <c r="AA2160" s="23"/>
      <c r="AB2160" s="23"/>
      <c r="AF2160" s="24"/>
      <c r="AI2160" s="24"/>
      <c r="AK2160" s="24"/>
      <c r="AL2160" s="24"/>
      <c r="AM2160" s="24"/>
      <c r="AN2160" s="3"/>
    </row>
    <row r="2161" spans="2:40" ht="12.75">
      <c r="B2161" s="14"/>
      <c r="C2161" s="14"/>
      <c r="D2161" s="14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Z2161" s="23"/>
      <c r="AA2161" s="23"/>
      <c r="AB2161" s="23"/>
      <c r="AF2161" s="24"/>
      <c r="AI2161" s="24"/>
      <c r="AK2161" s="24"/>
      <c r="AL2161" s="24"/>
      <c r="AM2161" s="24"/>
      <c r="AN2161" s="3"/>
    </row>
    <row r="2162" spans="2:40" ht="12.75">
      <c r="B2162" s="14"/>
      <c r="C2162" s="14"/>
      <c r="D2162" s="14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Z2162" s="23"/>
      <c r="AA2162" s="23"/>
      <c r="AB2162" s="23"/>
      <c r="AF2162" s="24"/>
      <c r="AI2162" s="24"/>
      <c r="AK2162" s="24"/>
      <c r="AL2162" s="24"/>
      <c r="AM2162" s="24"/>
      <c r="AN2162" s="3"/>
    </row>
    <row r="2163" spans="2:40" ht="12.75">
      <c r="B2163" s="14"/>
      <c r="C2163" s="14"/>
      <c r="D2163" s="14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Z2163" s="23"/>
      <c r="AA2163" s="23"/>
      <c r="AB2163" s="23"/>
      <c r="AF2163" s="24"/>
      <c r="AI2163" s="24"/>
      <c r="AK2163" s="24"/>
      <c r="AL2163" s="24"/>
      <c r="AM2163" s="24"/>
      <c r="AN2163" s="3"/>
    </row>
    <row r="2164" spans="2:40" ht="12.75">
      <c r="B2164" s="14"/>
      <c r="C2164" s="14"/>
      <c r="D2164" s="14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Z2164" s="23"/>
      <c r="AA2164" s="23"/>
      <c r="AB2164" s="23"/>
      <c r="AF2164" s="24"/>
      <c r="AI2164" s="24"/>
      <c r="AK2164" s="24"/>
      <c r="AL2164" s="24"/>
      <c r="AM2164" s="24"/>
      <c r="AN2164" s="3"/>
    </row>
    <row r="2165" spans="2:40" ht="12.75">
      <c r="B2165" s="14"/>
      <c r="C2165" s="14"/>
      <c r="D2165" s="14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Z2165" s="23"/>
      <c r="AA2165" s="23"/>
      <c r="AB2165" s="23"/>
      <c r="AF2165" s="24"/>
      <c r="AI2165" s="24"/>
      <c r="AK2165" s="24"/>
      <c r="AL2165" s="24"/>
      <c r="AM2165" s="24"/>
      <c r="AN2165" s="3"/>
    </row>
    <row r="2166" spans="2:40" ht="12.75">
      <c r="B2166" s="14"/>
      <c r="C2166" s="14"/>
      <c r="D2166" s="14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Z2166" s="23"/>
      <c r="AA2166" s="23"/>
      <c r="AB2166" s="23"/>
      <c r="AF2166" s="24"/>
      <c r="AI2166" s="24"/>
      <c r="AK2166" s="24"/>
      <c r="AL2166" s="24"/>
      <c r="AM2166" s="24"/>
      <c r="AN2166" s="3"/>
    </row>
    <row r="2167" spans="2:40" ht="12.75">
      <c r="B2167" s="14"/>
      <c r="C2167" s="14"/>
      <c r="D2167" s="14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Z2167" s="23"/>
      <c r="AA2167" s="23"/>
      <c r="AB2167" s="23"/>
      <c r="AF2167" s="24"/>
      <c r="AI2167" s="24"/>
      <c r="AK2167" s="24"/>
      <c r="AL2167" s="24"/>
      <c r="AM2167" s="24"/>
      <c r="AN2167" s="3"/>
    </row>
    <row r="2168" spans="2:40" ht="12.75">
      <c r="B2168" s="14"/>
      <c r="C2168" s="14"/>
      <c r="D2168" s="14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Z2168" s="23"/>
      <c r="AA2168" s="23"/>
      <c r="AB2168" s="23"/>
      <c r="AF2168" s="24"/>
      <c r="AI2168" s="24"/>
      <c r="AK2168" s="24"/>
      <c r="AL2168" s="24"/>
      <c r="AM2168" s="24"/>
      <c r="AN2168" s="3"/>
    </row>
    <row r="2169" spans="2:40" ht="12.75">
      <c r="B2169" s="14"/>
      <c r="C2169" s="14"/>
      <c r="D2169" s="14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Z2169" s="23"/>
      <c r="AA2169" s="23"/>
      <c r="AB2169" s="23"/>
      <c r="AF2169" s="24"/>
      <c r="AI2169" s="24"/>
      <c r="AK2169" s="24"/>
      <c r="AL2169" s="24"/>
      <c r="AM2169" s="24"/>
      <c r="AN2169" s="3"/>
    </row>
    <row r="2170" spans="2:40" ht="12.75">
      <c r="B2170" s="14"/>
      <c r="C2170" s="14"/>
      <c r="D2170" s="14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Z2170" s="23"/>
      <c r="AA2170" s="23"/>
      <c r="AB2170" s="23"/>
      <c r="AF2170" s="24"/>
      <c r="AI2170" s="24"/>
      <c r="AK2170" s="24"/>
      <c r="AL2170" s="24"/>
      <c r="AM2170" s="24"/>
      <c r="AN2170" s="3"/>
    </row>
    <row r="2171" spans="2:40" ht="12.75">
      <c r="B2171" s="14"/>
      <c r="C2171" s="14"/>
      <c r="D2171" s="14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Z2171" s="23"/>
      <c r="AA2171" s="23"/>
      <c r="AB2171" s="23"/>
      <c r="AF2171" s="24"/>
      <c r="AI2171" s="24"/>
      <c r="AK2171" s="24"/>
      <c r="AL2171" s="24"/>
      <c r="AM2171" s="24"/>
      <c r="AN2171" s="3"/>
    </row>
    <row r="2172" spans="2:40" ht="12.75">
      <c r="B2172" s="14"/>
      <c r="C2172" s="14"/>
      <c r="D2172" s="14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Z2172" s="23"/>
      <c r="AA2172" s="23"/>
      <c r="AB2172" s="23"/>
      <c r="AF2172" s="24"/>
      <c r="AI2172" s="24"/>
      <c r="AK2172" s="24"/>
      <c r="AL2172" s="24"/>
      <c r="AM2172" s="24"/>
      <c r="AN2172" s="3"/>
    </row>
    <row r="2173" spans="2:40" ht="12.75">
      <c r="B2173" s="14"/>
      <c r="C2173" s="14"/>
      <c r="D2173" s="14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Z2173" s="23"/>
      <c r="AA2173" s="23"/>
      <c r="AB2173" s="23"/>
      <c r="AF2173" s="24"/>
      <c r="AI2173" s="24"/>
      <c r="AK2173" s="24"/>
      <c r="AL2173" s="24"/>
      <c r="AM2173" s="24"/>
      <c r="AN2173" s="3"/>
    </row>
    <row r="2174" spans="2:40" ht="12.75">
      <c r="B2174" s="14"/>
      <c r="C2174" s="14"/>
      <c r="D2174" s="14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Z2174" s="23"/>
      <c r="AA2174" s="23"/>
      <c r="AB2174" s="23"/>
      <c r="AF2174" s="24"/>
      <c r="AI2174" s="24"/>
      <c r="AK2174" s="24"/>
      <c r="AL2174" s="24"/>
      <c r="AM2174" s="24"/>
      <c r="AN2174" s="3"/>
    </row>
    <row r="2175" spans="2:40" ht="12.75">
      <c r="B2175" s="14"/>
      <c r="C2175" s="14"/>
      <c r="D2175" s="14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Z2175" s="23"/>
      <c r="AA2175" s="23"/>
      <c r="AB2175" s="23"/>
      <c r="AF2175" s="24"/>
      <c r="AI2175" s="24"/>
      <c r="AK2175" s="24"/>
      <c r="AL2175" s="24"/>
      <c r="AM2175" s="24"/>
      <c r="AN2175" s="3"/>
    </row>
    <row r="2176" spans="2:40" ht="12.75">
      <c r="B2176" s="14"/>
      <c r="C2176" s="14"/>
      <c r="D2176" s="14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Z2176" s="23"/>
      <c r="AA2176" s="23"/>
      <c r="AB2176" s="23"/>
      <c r="AF2176" s="24"/>
      <c r="AI2176" s="24"/>
      <c r="AK2176" s="24"/>
      <c r="AL2176" s="24"/>
      <c r="AM2176" s="24"/>
      <c r="AN2176" s="3"/>
    </row>
    <row r="2177" spans="2:40" ht="12.75">
      <c r="B2177" s="14"/>
      <c r="C2177" s="14"/>
      <c r="D2177" s="14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Z2177" s="23"/>
      <c r="AA2177" s="23"/>
      <c r="AB2177" s="23"/>
      <c r="AF2177" s="24"/>
      <c r="AI2177" s="24"/>
      <c r="AK2177" s="24"/>
      <c r="AL2177" s="24"/>
      <c r="AM2177" s="24"/>
      <c r="AN2177" s="3"/>
    </row>
    <row r="2178" spans="2:40" ht="12.75">
      <c r="B2178" s="14"/>
      <c r="C2178" s="14"/>
      <c r="D2178" s="14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Z2178" s="23"/>
      <c r="AA2178" s="23"/>
      <c r="AB2178" s="23"/>
      <c r="AF2178" s="24"/>
      <c r="AI2178" s="24"/>
      <c r="AK2178" s="24"/>
      <c r="AL2178" s="24"/>
      <c r="AM2178" s="24"/>
      <c r="AN2178" s="3"/>
    </row>
    <row r="2179" spans="2:40" ht="12.75">
      <c r="B2179" s="14"/>
      <c r="C2179" s="14"/>
      <c r="D2179" s="14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Z2179" s="23"/>
      <c r="AA2179" s="23"/>
      <c r="AB2179" s="23"/>
      <c r="AF2179" s="24"/>
      <c r="AI2179" s="24"/>
      <c r="AK2179" s="24"/>
      <c r="AL2179" s="24"/>
      <c r="AM2179" s="24"/>
      <c r="AN2179" s="3"/>
    </row>
    <row r="2180" spans="2:40" ht="12.75">
      <c r="B2180" s="14"/>
      <c r="C2180" s="14"/>
      <c r="D2180" s="14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Z2180" s="23"/>
      <c r="AA2180" s="23"/>
      <c r="AB2180" s="23"/>
      <c r="AF2180" s="24"/>
      <c r="AI2180" s="24"/>
      <c r="AK2180" s="24"/>
      <c r="AL2180" s="24"/>
      <c r="AM2180" s="24"/>
      <c r="AN2180" s="3"/>
    </row>
    <row r="2181" spans="2:40" ht="12.75">
      <c r="B2181" s="14"/>
      <c r="C2181" s="14"/>
      <c r="D2181" s="14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Z2181" s="23"/>
      <c r="AA2181" s="23"/>
      <c r="AB2181" s="23"/>
      <c r="AF2181" s="24"/>
      <c r="AI2181" s="24"/>
      <c r="AK2181" s="24"/>
      <c r="AL2181" s="24"/>
      <c r="AM2181" s="24"/>
      <c r="AN2181" s="3"/>
    </row>
    <row r="2182" spans="2:40" ht="12.75">
      <c r="B2182" s="14"/>
      <c r="C2182" s="14"/>
      <c r="D2182" s="14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Z2182" s="23"/>
      <c r="AA2182" s="23"/>
      <c r="AB2182" s="23"/>
      <c r="AF2182" s="24"/>
      <c r="AI2182" s="24"/>
      <c r="AK2182" s="24"/>
      <c r="AL2182" s="24"/>
      <c r="AM2182" s="24"/>
      <c r="AN2182" s="3"/>
    </row>
    <row r="2183" spans="2:40" ht="12.75">
      <c r="B2183" s="14"/>
      <c r="C2183" s="14"/>
      <c r="D2183" s="14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Z2183" s="23"/>
      <c r="AA2183" s="23"/>
      <c r="AB2183" s="23"/>
      <c r="AF2183" s="24"/>
      <c r="AI2183" s="24"/>
      <c r="AK2183" s="24"/>
      <c r="AL2183" s="24"/>
      <c r="AM2183" s="24"/>
      <c r="AN2183" s="3"/>
    </row>
    <row r="2184" spans="2:40" ht="12.75">
      <c r="B2184" s="14"/>
      <c r="C2184" s="14"/>
      <c r="D2184" s="14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Z2184" s="23"/>
      <c r="AA2184" s="23"/>
      <c r="AB2184" s="23"/>
      <c r="AF2184" s="24"/>
      <c r="AI2184" s="24"/>
      <c r="AK2184" s="24"/>
      <c r="AL2184" s="24"/>
      <c r="AM2184" s="24"/>
      <c r="AN2184" s="3"/>
    </row>
    <row r="2185" spans="2:40" ht="12.75">
      <c r="B2185" s="14"/>
      <c r="C2185" s="14"/>
      <c r="D2185" s="14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Z2185" s="23"/>
      <c r="AA2185" s="23"/>
      <c r="AB2185" s="23"/>
      <c r="AF2185" s="24"/>
      <c r="AI2185" s="24"/>
      <c r="AK2185" s="24"/>
      <c r="AL2185" s="24"/>
      <c r="AM2185" s="24"/>
      <c r="AN2185" s="3"/>
    </row>
    <row r="2186" spans="2:40" ht="12.75">
      <c r="B2186" s="14"/>
      <c r="C2186" s="14"/>
      <c r="D2186" s="14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Z2186" s="23"/>
      <c r="AA2186" s="23"/>
      <c r="AB2186" s="23"/>
      <c r="AF2186" s="24"/>
      <c r="AI2186" s="24"/>
      <c r="AK2186" s="24"/>
      <c r="AL2186" s="24"/>
      <c r="AM2186" s="24"/>
      <c r="AN2186" s="3"/>
    </row>
    <row r="2187" spans="2:40" ht="12.75">
      <c r="B2187" s="14"/>
      <c r="C2187" s="14"/>
      <c r="D2187" s="14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Z2187" s="23"/>
      <c r="AA2187" s="23"/>
      <c r="AB2187" s="23"/>
      <c r="AF2187" s="24"/>
      <c r="AI2187" s="24"/>
      <c r="AK2187" s="24"/>
      <c r="AL2187" s="24"/>
      <c r="AM2187" s="24"/>
      <c r="AN2187" s="3"/>
    </row>
    <row r="2188" spans="2:40" ht="12.75">
      <c r="B2188" s="14"/>
      <c r="C2188" s="14"/>
      <c r="D2188" s="14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Z2188" s="23"/>
      <c r="AA2188" s="23"/>
      <c r="AB2188" s="23"/>
      <c r="AF2188" s="24"/>
      <c r="AI2188" s="24"/>
      <c r="AK2188" s="24"/>
      <c r="AL2188" s="24"/>
      <c r="AM2188" s="24"/>
      <c r="AN2188" s="3"/>
    </row>
    <row r="2189" spans="2:40" ht="12.75">
      <c r="B2189" s="14"/>
      <c r="C2189" s="14"/>
      <c r="D2189" s="14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Z2189" s="23"/>
      <c r="AA2189" s="23"/>
      <c r="AB2189" s="23"/>
      <c r="AF2189" s="24"/>
      <c r="AI2189" s="24"/>
      <c r="AK2189" s="24"/>
      <c r="AL2189" s="24"/>
      <c r="AM2189" s="24"/>
      <c r="AN2189" s="3"/>
    </row>
    <row r="2190" spans="2:40" ht="12.75">
      <c r="B2190" s="14"/>
      <c r="C2190" s="14"/>
      <c r="D2190" s="14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Z2190" s="23"/>
      <c r="AA2190" s="23"/>
      <c r="AB2190" s="23"/>
      <c r="AF2190" s="24"/>
      <c r="AI2190" s="24"/>
      <c r="AK2190" s="24"/>
      <c r="AL2190" s="24"/>
      <c r="AM2190" s="24"/>
      <c r="AN2190" s="3"/>
    </row>
    <row r="2191" spans="2:40" ht="12.75">
      <c r="B2191" s="14"/>
      <c r="C2191" s="14"/>
      <c r="D2191" s="14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Z2191" s="23"/>
      <c r="AA2191" s="23"/>
      <c r="AB2191" s="23"/>
      <c r="AF2191" s="24"/>
      <c r="AI2191" s="24"/>
      <c r="AK2191" s="24"/>
      <c r="AL2191" s="24"/>
      <c r="AM2191" s="24"/>
      <c r="AN2191" s="3"/>
    </row>
    <row r="2192" spans="2:40" ht="12.75">
      <c r="B2192" s="14"/>
      <c r="C2192" s="14"/>
      <c r="D2192" s="14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Z2192" s="23"/>
      <c r="AA2192" s="23"/>
      <c r="AB2192" s="23"/>
      <c r="AF2192" s="24"/>
      <c r="AI2192" s="24"/>
      <c r="AK2192" s="24"/>
      <c r="AL2192" s="24"/>
      <c r="AM2192" s="24"/>
      <c r="AN2192" s="3"/>
    </row>
    <row r="2193" spans="2:40" ht="12.75">
      <c r="B2193" s="14"/>
      <c r="C2193" s="14"/>
      <c r="D2193" s="14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Z2193" s="23"/>
      <c r="AA2193" s="23"/>
      <c r="AB2193" s="23"/>
      <c r="AF2193" s="24"/>
      <c r="AI2193" s="24"/>
      <c r="AK2193" s="24"/>
      <c r="AL2193" s="24"/>
      <c r="AM2193" s="24"/>
      <c r="AN2193" s="3"/>
    </row>
    <row r="2194" spans="2:40" ht="12.75">
      <c r="B2194" s="14"/>
      <c r="C2194" s="14"/>
      <c r="D2194" s="14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Z2194" s="23"/>
      <c r="AA2194" s="23"/>
      <c r="AB2194" s="23"/>
      <c r="AF2194" s="24"/>
      <c r="AI2194" s="24"/>
      <c r="AK2194" s="24"/>
      <c r="AL2194" s="24"/>
      <c r="AM2194" s="24"/>
      <c r="AN2194" s="3"/>
    </row>
    <row r="2195" spans="2:40" ht="12.75">
      <c r="B2195" s="14"/>
      <c r="C2195" s="14"/>
      <c r="D2195" s="14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Z2195" s="23"/>
      <c r="AA2195" s="23"/>
      <c r="AB2195" s="23"/>
      <c r="AF2195" s="24"/>
      <c r="AI2195" s="24"/>
      <c r="AK2195" s="24"/>
      <c r="AL2195" s="24"/>
      <c r="AM2195" s="24"/>
      <c r="AN2195" s="3"/>
    </row>
    <row r="2196" spans="2:40" ht="12.75">
      <c r="B2196" s="14"/>
      <c r="C2196" s="14"/>
      <c r="D2196" s="14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Z2196" s="23"/>
      <c r="AA2196" s="23"/>
      <c r="AB2196" s="23"/>
      <c r="AF2196" s="24"/>
      <c r="AI2196" s="24"/>
      <c r="AK2196" s="24"/>
      <c r="AL2196" s="24"/>
      <c r="AM2196" s="24"/>
      <c r="AN2196" s="3"/>
    </row>
    <row r="2197" spans="2:40" ht="12.75">
      <c r="B2197" s="14"/>
      <c r="C2197" s="14"/>
      <c r="D2197" s="14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Z2197" s="23"/>
      <c r="AA2197" s="23"/>
      <c r="AB2197" s="23"/>
      <c r="AF2197" s="24"/>
      <c r="AI2197" s="24"/>
      <c r="AK2197" s="24"/>
      <c r="AL2197" s="24"/>
      <c r="AM2197" s="24"/>
      <c r="AN2197" s="3"/>
    </row>
    <row r="2198" spans="2:40" ht="12.75">
      <c r="B2198" s="14"/>
      <c r="C2198" s="14"/>
      <c r="D2198" s="14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Z2198" s="23"/>
      <c r="AA2198" s="23"/>
      <c r="AB2198" s="23"/>
      <c r="AF2198" s="24"/>
      <c r="AI2198" s="24"/>
      <c r="AK2198" s="24"/>
      <c r="AL2198" s="24"/>
      <c r="AM2198" s="24"/>
      <c r="AN2198" s="3"/>
    </row>
    <row r="2199" spans="2:40" ht="12.75">
      <c r="B2199" s="14"/>
      <c r="C2199" s="14"/>
      <c r="D2199" s="14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Z2199" s="23"/>
      <c r="AA2199" s="23"/>
      <c r="AB2199" s="23"/>
      <c r="AF2199" s="24"/>
      <c r="AI2199" s="24"/>
      <c r="AK2199" s="24"/>
      <c r="AL2199" s="24"/>
      <c r="AM2199" s="24"/>
      <c r="AN2199" s="3"/>
    </row>
    <row r="2200" spans="2:40" ht="12.75">
      <c r="B2200" s="14"/>
      <c r="C2200" s="14"/>
      <c r="D2200" s="14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Z2200" s="23"/>
      <c r="AA2200" s="23"/>
      <c r="AB2200" s="23"/>
      <c r="AF2200" s="24"/>
      <c r="AI2200" s="24"/>
      <c r="AK2200" s="24"/>
      <c r="AL2200" s="24"/>
      <c r="AM2200" s="24"/>
      <c r="AN2200" s="3"/>
    </row>
    <row r="2201" spans="2:40" ht="12.75">
      <c r="B2201" s="14"/>
      <c r="C2201" s="14"/>
      <c r="D2201" s="14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Z2201" s="23"/>
      <c r="AA2201" s="23"/>
      <c r="AB2201" s="23"/>
      <c r="AF2201" s="24"/>
      <c r="AI2201" s="24"/>
      <c r="AK2201" s="24"/>
      <c r="AL2201" s="24"/>
      <c r="AM2201" s="24"/>
      <c r="AN2201" s="3"/>
    </row>
    <row r="2202" spans="2:40" ht="12.75">
      <c r="B2202" s="14"/>
      <c r="C2202" s="14"/>
      <c r="D2202" s="14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Z2202" s="23"/>
      <c r="AA2202" s="23"/>
      <c r="AB2202" s="23"/>
      <c r="AF2202" s="24"/>
      <c r="AI2202" s="24"/>
      <c r="AK2202" s="24"/>
      <c r="AL2202" s="24"/>
      <c r="AM2202" s="24"/>
      <c r="AN2202" s="3"/>
    </row>
    <row r="2203" spans="2:40" ht="12.75">
      <c r="B2203" s="14"/>
      <c r="C2203" s="14"/>
      <c r="D2203" s="14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Z2203" s="23"/>
      <c r="AA2203" s="23"/>
      <c r="AB2203" s="23"/>
      <c r="AF2203" s="24"/>
      <c r="AI2203" s="24"/>
      <c r="AK2203" s="24"/>
      <c r="AL2203" s="24"/>
      <c r="AM2203" s="24"/>
      <c r="AN2203" s="3"/>
    </row>
    <row r="2204" spans="2:40" ht="12.75">
      <c r="B2204" s="14"/>
      <c r="C2204" s="14"/>
      <c r="D2204" s="14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Z2204" s="23"/>
      <c r="AA2204" s="23"/>
      <c r="AB2204" s="23"/>
      <c r="AF2204" s="24"/>
      <c r="AI2204" s="24"/>
      <c r="AK2204" s="24"/>
      <c r="AL2204" s="24"/>
      <c r="AM2204" s="24"/>
      <c r="AN2204" s="3"/>
    </row>
    <row r="2205" spans="2:40" ht="12.75">
      <c r="B2205" s="14"/>
      <c r="C2205" s="14"/>
      <c r="D2205" s="14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Z2205" s="23"/>
      <c r="AA2205" s="23"/>
      <c r="AB2205" s="23"/>
      <c r="AF2205" s="24"/>
      <c r="AI2205" s="24"/>
      <c r="AK2205" s="24"/>
      <c r="AL2205" s="24"/>
      <c r="AM2205" s="24"/>
      <c r="AN2205" s="3"/>
    </row>
    <row r="2206" spans="2:40" ht="12.75">
      <c r="B2206" s="14"/>
      <c r="C2206" s="14"/>
      <c r="D2206" s="14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Z2206" s="23"/>
      <c r="AA2206" s="23"/>
      <c r="AB2206" s="23"/>
      <c r="AF2206" s="24"/>
      <c r="AI2206" s="24"/>
      <c r="AK2206" s="24"/>
      <c r="AL2206" s="24"/>
      <c r="AM2206" s="24"/>
      <c r="AN2206" s="3"/>
    </row>
    <row r="2207" spans="2:40" ht="12.75">
      <c r="B2207" s="14"/>
      <c r="C2207" s="14"/>
      <c r="D2207" s="14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Z2207" s="23"/>
      <c r="AA2207" s="23"/>
      <c r="AB2207" s="23"/>
      <c r="AF2207" s="24"/>
      <c r="AI2207" s="24"/>
      <c r="AK2207" s="24"/>
      <c r="AL2207" s="24"/>
      <c r="AM2207" s="24"/>
      <c r="AN2207" s="3"/>
    </row>
    <row r="2208" spans="2:40" ht="12.75">
      <c r="B2208" s="14"/>
      <c r="C2208" s="14"/>
      <c r="D2208" s="14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Z2208" s="23"/>
      <c r="AA2208" s="23"/>
      <c r="AB2208" s="23"/>
      <c r="AF2208" s="24"/>
      <c r="AI2208" s="24"/>
      <c r="AK2208" s="24"/>
      <c r="AL2208" s="24"/>
      <c r="AM2208" s="24"/>
      <c r="AN2208" s="3"/>
    </row>
    <row r="2209" spans="2:40" ht="12.75">
      <c r="B2209" s="14"/>
      <c r="C2209" s="14"/>
      <c r="D2209" s="14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Z2209" s="23"/>
      <c r="AA2209" s="23"/>
      <c r="AB2209" s="23"/>
      <c r="AF2209" s="24"/>
      <c r="AI2209" s="24"/>
      <c r="AK2209" s="24"/>
      <c r="AL2209" s="24"/>
      <c r="AM2209" s="24"/>
      <c r="AN2209" s="3"/>
    </row>
    <row r="2210" spans="2:40" ht="12.75">
      <c r="B2210" s="14"/>
      <c r="C2210" s="14"/>
      <c r="D2210" s="14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Z2210" s="23"/>
      <c r="AA2210" s="23"/>
      <c r="AB2210" s="23"/>
      <c r="AF2210" s="24"/>
      <c r="AI2210" s="24"/>
      <c r="AK2210" s="24"/>
      <c r="AL2210" s="24"/>
      <c r="AM2210" s="24"/>
      <c r="AN2210" s="3"/>
    </row>
    <row r="2211" spans="2:40" ht="12.75">
      <c r="B2211" s="14"/>
      <c r="C2211" s="14"/>
      <c r="D2211" s="14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Z2211" s="23"/>
      <c r="AA2211" s="23"/>
      <c r="AB2211" s="23"/>
      <c r="AF2211" s="24"/>
      <c r="AI2211" s="24"/>
      <c r="AK2211" s="24"/>
      <c r="AL2211" s="24"/>
      <c r="AM2211" s="24"/>
      <c r="AN2211" s="3"/>
    </row>
    <row r="2212" spans="2:40" ht="12.75">
      <c r="B2212" s="14"/>
      <c r="C2212" s="14"/>
      <c r="D2212" s="14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Z2212" s="23"/>
      <c r="AA2212" s="23"/>
      <c r="AB2212" s="23"/>
      <c r="AF2212" s="24"/>
      <c r="AI2212" s="24"/>
      <c r="AK2212" s="24"/>
      <c r="AL2212" s="24"/>
      <c r="AM2212" s="24"/>
      <c r="AN2212" s="3"/>
    </row>
    <row r="2213" spans="2:40" ht="12.75">
      <c r="B2213" s="14"/>
      <c r="C2213" s="14"/>
      <c r="D2213" s="14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Z2213" s="23"/>
      <c r="AA2213" s="23"/>
      <c r="AB2213" s="23"/>
      <c r="AF2213" s="24"/>
      <c r="AI2213" s="24"/>
      <c r="AK2213" s="24"/>
      <c r="AL2213" s="24"/>
      <c r="AM2213" s="24"/>
      <c r="AN2213" s="3"/>
    </row>
    <row r="2214" spans="2:40" ht="12.75">
      <c r="B2214" s="14"/>
      <c r="C2214" s="14"/>
      <c r="D2214" s="14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Z2214" s="23"/>
      <c r="AA2214" s="23"/>
      <c r="AB2214" s="23"/>
      <c r="AF2214" s="24"/>
      <c r="AI2214" s="24"/>
      <c r="AK2214" s="24"/>
      <c r="AL2214" s="24"/>
      <c r="AM2214" s="24"/>
      <c r="AN2214" s="3"/>
    </row>
    <row r="2215" spans="2:40" ht="12.75">
      <c r="B2215" s="14"/>
      <c r="C2215" s="14"/>
      <c r="D2215" s="14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Z2215" s="23"/>
      <c r="AA2215" s="23"/>
      <c r="AB2215" s="23"/>
      <c r="AF2215" s="24"/>
      <c r="AI2215" s="24"/>
      <c r="AK2215" s="24"/>
      <c r="AL2215" s="24"/>
      <c r="AM2215" s="24"/>
      <c r="AN2215" s="3"/>
    </row>
    <row r="2216" spans="2:40" ht="12.75">
      <c r="B2216" s="14"/>
      <c r="C2216" s="14"/>
      <c r="D2216" s="14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Z2216" s="23"/>
      <c r="AA2216" s="23"/>
      <c r="AB2216" s="23"/>
      <c r="AF2216" s="24"/>
      <c r="AI2216" s="24"/>
      <c r="AK2216" s="24"/>
      <c r="AL2216" s="24"/>
      <c r="AM2216" s="24"/>
      <c r="AN2216" s="3"/>
    </row>
    <row r="2217" spans="2:40" ht="12.75">
      <c r="B2217" s="14"/>
      <c r="C2217" s="14"/>
      <c r="D2217" s="14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Z2217" s="23"/>
      <c r="AA2217" s="23"/>
      <c r="AB2217" s="23"/>
      <c r="AF2217" s="24"/>
      <c r="AI2217" s="24"/>
      <c r="AK2217" s="24"/>
      <c r="AL2217" s="24"/>
      <c r="AM2217" s="24"/>
      <c r="AN2217" s="3"/>
    </row>
    <row r="2218" spans="2:40" ht="12.75">
      <c r="B2218" s="14"/>
      <c r="C2218" s="14"/>
      <c r="D2218" s="14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Z2218" s="23"/>
      <c r="AA2218" s="23"/>
      <c r="AB2218" s="23"/>
      <c r="AF2218" s="24"/>
      <c r="AI2218" s="24"/>
      <c r="AK2218" s="24"/>
      <c r="AL2218" s="24"/>
      <c r="AM2218" s="24"/>
      <c r="AN2218" s="3"/>
    </row>
    <row r="2219" spans="2:40" ht="12.75">
      <c r="B2219" s="14"/>
      <c r="C2219" s="14"/>
      <c r="D2219" s="14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Z2219" s="23"/>
      <c r="AA2219" s="23"/>
      <c r="AB2219" s="23"/>
      <c r="AF2219" s="24"/>
      <c r="AI2219" s="24"/>
      <c r="AK2219" s="24"/>
      <c r="AL2219" s="24"/>
      <c r="AM2219" s="24"/>
      <c r="AN2219" s="3"/>
    </row>
    <row r="2220" spans="2:40" ht="12.75">
      <c r="B2220" s="14"/>
      <c r="C2220" s="14"/>
      <c r="D2220" s="14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Z2220" s="23"/>
      <c r="AA2220" s="23"/>
      <c r="AB2220" s="23"/>
      <c r="AF2220" s="24"/>
      <c r="AI2220" s="24"/>
      <c r="AK2220" s="24"/>
      <c r="AL2220" s="24"/>
      <c r="AM2220" s="24"/>
      <c r="AN2220" s="3"/>
    </row>
    <row r="2221" spans="2:40" ht="12.75">
      <c r="B2221" s="14"/>
      <c r="C2221" s="14"/>
      <c r="D2221" s="14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Z2221" s="23"/>
      <c r="AA2221" s="23"/>
      <c r="AB2221" s="23"/>
      <c r="AF2221" s="24"/>
      <c r="AI2221" s="24"/>
      <c r="AK2221" s="24"/>
      <c r="AL2221" s="24"/>
      <c r="AM2221" s="24"/>
      <c r="AN2221" s="3"/>
    </row>
    <row r="2222" spans="2:40" ht="12.75">
      <c r="B2222" s="14"/>
      <c r="C2222" s="14"/>
      <c r="D2222" s="14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Z2222" s="23"/>
      <c r="AA2222" s="23"/>
      <c r="AB2222" s="23"/>
      <c r="AF2222" s="24"/>
      <c r="AI2222" s="24"/>
      <c r="AK2222" s="24"/>
      <c r="AL2222" s="24"/>
      <c r="AM2222" s="24"/>
      <c r="AN2222" s="3"/>
    </row>
    <row r="2223" spans="2:40" ht="12.75">
      <c r="B2223" s="14"/>
      <c r="C2223" s="14"/>
      <c r="D2223" s="14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Z2223" s="23"/>
      <c r="AA2223" s="23"/>
      <c r="AB2223" s="23"/>
      <c r="AF2223" s="24"/>
      <c r="AI2223" s="24"/>
      <c r="AK2223" s="24"/>
      <c r="AL2223" s="24"/>
      <c r="AM2223" s="24"/>
      <c r="AN2223" s="3"/>
    </row>
    <row r="2224" spans="2:40" ht="12.75">
      <c r="B2224" s="14"/>
      <c r="C2224" s="14"/>
      <c r="D2224" s="14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Z2224" s="23"/>
      <c r="AA2224" s="23"/>
      <c r="AB2224" s="23"/>
      <c r="AF2224" s="24"/>
      <c r="AI2224" s="24"/>
      <c r="AK2224" s="24"/>
      <c r="AL2224" s="24"/>
      <c r="AM2224" s="24"/>
      <c r="AN2224" s="3"/>
    </row>
    <row r="2225" spans="2:40" ht="12.75">
      <c r="B2225" s="14"/>
      <c r="C2225" s="14"/>
      <c r="D2225" s="14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Z2225" s="23"/>
      <c r="AA2225" s="23"/>
      <c r="AB2225" s="23"/>
      <c r="AF2225" s="24"/>
      <c r="AI2225" s="24"/>
      <c r="AK2225" s="24"/>
      <c r="AL2225" s="24"/>
      <c r="AM2225" s="24"/>
      <c r="AN2225" s="3"/>
    </row>
    <row r="2226" spans="2:40" ht="12.75">
      <c r="B2226" s="14"/>
      <c r="C2226" s="14"/>
      <c r="D2226" s="14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Z2226" s="23"/>
      <c r="AA2226" s="23"/>
      <c r="AB2226" s="23"/>
      <c r="AF2226" s="24"/>
      <c r="AI2226" s="24"/>
      <c r="AK2226" s="24"/>
      <c r="AL2226" s="24"/>
      <c r="AM2226" s="24"/>
      <c r="AN2226" s="3"/>
    </row>
    <row r="2227" spans="2:40" ht="12.75">
      <c r="B2227" s="14"/>
      <c r="C2227" s="14"/>
      <c r="D2227" s="14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Z2227" s="23"/>
      <c r="AA2227" s="23"/>
      <c r="AB2227" s="23"/>
      <c r="AF2227" s="24"/>
      <c r="AI2227" s="24"/>
      <c r="AK2227" s="24"/>
      <c r="AL2227" s="24"/>
      <c r="AM2227" s="24"/>
      <c r="AN2227" s="3"/>
    </row>
    <row r="2228" spans="2:40" ht="12.75">
      <c r="B2228" s="14"/>
      <c r="C2228" s="14"/>
      <c r="D2228" s="14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Z2228" s="23"/>
      <c r="AA2228" s="23"/>
      <c r="AB2228" s="23"/>
      <c r="AF2228" s="24"/>
      <c r="AI2228" s="24"/>
      <c r="AK2228" s="24"/>
      <c r="AL2228" s="24"/>
      <c r="AM2228" s="24"/>
      <c r="AN2228" s="3"/>
    </row>
    <row r="2229" spans="2:40" ht="12.75">
      <c r="B2229" s="14"/>
      <c r="C2229" s="14"/>
      <c r="D2229" s="14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Z2229" s="23"/>
      <c r="AA2229" s="23"/>
      <c r="AB2229" s="23"/>
      <c r="AF2229" s="24"/>
      <c r="AI2229" s="24"/>
      <c r="AK2229" s="24"/>
      <c r="AL2229" s="24"/>
      <c r="AM2229" s="24"/>
      <c r="AN2229" s="3"/>
    </row>
    <row r="2230" spans="2:40" ht="12.75">
      <c r="B2230" s="14"/>
      <c r="C2230" s="14"/>
      <c r="D2230" s="14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Z2230" s="23"/>
      <c r="AA2230" s="23"/>
      <c r="AB2230" s="23"/>
      <c r="AF2230" s="24"/>
      <c r="AI2230" s="24"/>
      <c r="AK2230" s="24"/>
      <c r="AL2230" s="24"/>
      <c r="AM2230" s="24"/>
      <c r="AN2230" s="3"/>
    </row>
    <row r="2231" spans="2:40" ht="12.75">
      <c r="B2231" s="14"/>
      <c r="C2231" s="14"/>
      <c r="D2231" s="14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Z2231" s="23"/>
      <c r="AA2231" s="23"/>
      <c r="AB2231" s="23"/>
      <c r="AF2231" s="24"/>
      <c r="AI2231" s="24"/>
      <c r="AK2231" s="24"/>
      <c r="AL2231" s="24"/>
      <c r="AM2231" s="24"/>
      <c r="AN2231" s="3"/>
    </row>
    <row r="2232" spans="2:40" ht="12.75">
      <c r="B2232" s="14"/>
      <c r="C2232" s="14"/>
      <c r="D2232" s="14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Z2232" s="23"/>
      <c r="AA2232" s="23"/>
      <c r="AB2232" s="23"/>
      <c r="AF2232" s="24"/>
      <c r="AI2232" s="24"/>
      <c r="AK2232" s="24"/>
      <c r="AL2232" s="24"/>
      <c r="AM2232" s="24"/>
      <c r="AN2232" s="3"/>
    </row>
    <row r="2233" spans="2:40" ht="12.75">
      <c r="B2233" s="14"/>
      <c r="C2233" s="14"/>
      <c r="D2233" s="14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Z2233" s="23"/>
      <c r="AA2233" s="23"/>
      <c r="AB2233" s="23"/>
      <c r="AF2233" s="24"/>
      <c r="AI2233" s="24"/>
      <c r="AK2233" s="24"/>
      <c r="AL2233" s="24"/>
      <c r="AM2233" s="24"/>
      <c r="AN2233" s="3"/>
    </row>
    <row r="2234" spans="2:40" ht="12.75">
      <c r="B2234" s="14"/>
      <c r="C2234" s="14"/>
      <c r="D2234" s="14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Z2234" s="23"/>
      <c r="AA2234" s="23"/>
      <c r="AB2234" s="23"/>
      <c r="AF2234" s="24"/>
      <c r="AI2234" s="24"/>
      <c r="AK2234" s="24"/>
      <c r="AL2234" s="24"/>
      <c r="AM2234" s="24"/>
      <c r="AN2234" s="3"/>
    </row>
    <row r="2235" spans="2:40" ht="12.75">
      <c r="B2235" s="14"/>
      <c r="C2235" s="14"/>
      <c r="D2235" s="14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Z2235" s="23"/>
      <c r="AA2235" s="23"/>
      <c r="AB2235" s="23"/>
      <c r="AF2235" s="24"/>
      <c r="AI2235" s="24"/>
      <c r="AK2235" s="24"/>
      <c r="AL2235" s="24"/>
      <c r="AM2235" s="24"/>
      <c r="AN2235" s="3"/>
    </row>
    <row r="2236" spans="2:40" ht="12.75">
      <c r="B2236" s="14"/>
      <c r="C2236" s="14"/>
      <c r="D2236" s="14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Z2236" s="23"/>
      <c r="AA2236" s="23"/>
      <c r="AB2236" s="23"/>
      <c r="AF2236" s="24"/>
      <c r="AI2236" s="24"/>
      <c r="AK2236" s="24"/>
      <c r="AL2236" s="24"/>
      <c r="AM2236" s="24"/>
      <c r="AN2236" s="3"/>
    </row>
    <row r="2237" spans="2:40" ht="12.75">
      <c r="B2237" s="14"/>
      <c r="C2237" s="14"/>
      <c r="D2237" s="14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Z2237" s="23"/>
      <c r="AA2237" s="23"/>
      <c r="AB2237" s="23"/>
      <c r="AF2237" s="24"/>
      <c r="AI2237" s="24"/>
      <c r="AK2237" s="24"/>
      <c r="AL2237" s="24"/>
      <c r="AM2237" s="24"/>
      <c r="AN2237" s="3"/>
    </row>
    <row r="2238" spans="2:40" ht="12.75">
      <c r="B2238" s="14"/>
      <c r="C2238" s="14"/>
      <c r="D2238" s="14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Z2238" s="23"/>
      <c r="AA2238" s="23"/>
      <c r="AB2238" s="23"/>
      <c r="AF2238" s="24"/>
      <c r="AI2238" s="24"/>
      <c r="AK2238" s="24"/>
      <c r="AL2238" s="24"/>
      <c r="AM2238" s="24"/>
      <c r="AN2238" s="3"/>
    </row>
    <row r="2239" spans="2:40" ht="12.75">
      <c r="B2239" s="14"/>
      <c r="C2239" s="14"/>
      <c r="D2239" s="14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Z2239" s="23"/>
      <c r="AA2239" s="23"/>
      <c r="AB2239" s="23"/>
      <c r="AF2239" s="24"/>
      <c r="AI2239" s="24"/>
      <c r="AK2239" s="24"/>
      <c r="AL2239" s="24"/>
      <c r="AM2239" s="24"/>
      <c r="AN2239" s="3"/>
    </row>
    <row r="2240" spans="2:40" ht="12.75">
      <c r="B2240" s="14"/>
      <c r="C2240" s="14"/>
      <c r="D2240" s="14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Z2240" s="23"/>
      <c r="AA2240" s="23"/>
      <c r="AB2240" s="23"/>
      <c r="AF2240" s="24"/>
      <c r="AI2240" s="24"/>
      <c r="AK2240" s="24"/>
      <c r="AL2240" s="24"/>
      <c r="AM2240" s="24"/>
      <c r="AN2240" s="3"/>
    </row>
    <row r="2241" spans="2:40" ht="12.75">
      <c r="B2241" s="14"/>
      <c r="C2241" s="14"/>
      <c r="D2241" s="14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Z2241" s="23"/>
      <c r="AA2241" s="23"/>
      <c r="AB2241" s="23"/>
      <c r="AF2241" s="24"/>
      <c r="AI2241" s="24"/>
      <c r="AK2241" s="24"/>
      <c r="AL2241" s="24"/>
      <c r="AM2241" s="24"/>
      <c r="AN2241" s="3"/>
    </row>
    <row r="2242" spans="2:40" ht="12.75">
      <c r="B2242" s="14"/>
      <c r="C2242" s="14"/>
      <c r="D2242" s="14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Z2242" s="23"/>
      <c r="AA2242" s="23"/>
      <c r="AB2242" s="23"/>
      <c r="AF2242" s="24"/>
      <c r="AI2242" s="24"/>
      <c r="AK2242" s="24"/>
      <c r="AL2242" s="24"/>
      <c r="AM2242" s="24"/>
      <c r="AN2242" s="3"/>
    </row>
    <row r="2243" spans="2:40" ht="12.75">
      <c r="B2243" s="14"/>
      <c r="C2243" s="14"/>
      <c r="D2243" s="14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Z2243" s="23"/>
      <c r="AA2243" s="23"/>
      <c r="AB2243" s="23"/>
      <c r="AF2243" s="24"/>
      <c r="AI2243" s="24"/>
      <c r="AK2243" s="24"/>
      <c r="AL2243" s="24"/>
      <c r="AM2243" s="24"/>
      <c r="AN2243" s="3"/>
    </row>
    <row r="2244" spans="2:40" ht="12.75">
      <c r="B2244" s="14"/>
      <c r="C2244" s="14"/>
      <c r="D2244" s="14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Z2244" s="23"/>
      <c r="AA2244" s="23"/>
      <c r="AB2244" s="23"/>
      <c r="AF2244" s="24"/>
      <c r="AI2244" s="24"/>
      <c r="AK2244" s="24"/>
      <c r="AL2244" s="24"/>
      <c r="AM2244" s="24"/>
      <c r="AN2244" s="3"/>
    </row>
    <row r="2245" spans="2:40" ht="12.75">
      <c r="B2245" s="14"/>
      <c r="C2245" s="14"/>
      <c r="D2245" s="14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Z2245" s="23"/>
      <c r="AA2245" s="23"/>
      <c r="AB2245" s="23"/>
      <c r="AF2245" s="24"/>
      <c r="AI2245" s="24"/>
      <c r="AK2245" s="24"/>
      <c r="AL2245" s="24"/>
      <c r="AM2245" s="24"/>
      <c r="AN2245" s="3"/>
    </row>
    <row r="2246" spans="2:40" ht="12.75">
      <c r="B2246" s="14"/>
      <c r="C2246" s="14"/>
      <c r="D2246" s="14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Z2246" s="23"/>
      <c r="AA2246" s="23"/>
      <c r="AB2246" s="23"/>
      <c r="AF2246" s="24"/>
      <c r="AI2246" s="24"/>
      <c r="AK2246" s="24"/>
      <c r="AL2246" s="24"/>
      <c r="AM2246" s="24"/>
      <c r="AN2246" s="3"/>
    </row>
    <row r="2247" spans="2:40" ht="12.75">
      <c r="B2247" s="14"/>
      <c r="C2247" s="14"/>
      <c r="D2247" s="14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Z2247" s="23"/>
      <c r="AA2247" s="23"/>
      <c r="AB2247" s="23"/>
      <c r="AF2247" s="24"/>
      <c r="AI2247" s="24"/>
      <c r="AK2247" s="24"/>
      <c r="AL2247" s="24"/>
      <c r="AM2247" s="24"/>
      <c r="AN2247" s="3"/>
    </row>
    <row r="2248" spans="2:40" ht="12.75">
      <c r="B2248" s="14"/>
      <c r="C2248" s="14"/>
      <c r="D2248" s="14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Z2248" s="23"/>
      <c r="AA2248" s="23"/>
      <c r="AB2248" s="23"/>
      <c r="AF2248" s="24"/>
      <c r="AI2248" s="24"/>
      <c r="AK2248" s="24"/>
      <c r="AL2248" s="24"/>
      <c r="AM2248" s="24"/>
      <c r="AN2248" s="3"/>
    </row>
    <row r="2249" spans="2:40" ht="12.75">
      <c r="B2249" s="14"/>
      <c r="C2249" s="14"/>
      <c r="D2249" s="14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Z2249" s="23"/>
      <c r="AA2249" s="23"/>
      <c r="AB2249" s="23"/>
      <c r="AF2249" s="24"/>
      <c r="AI2249" s="24"/>
      <c r="AK2249" s="24"/>
      <c r="AL2249" s="24"/>
      <c r="AM2249" s="24"/>
      <c r="AN2249" s="3"/>
    </row>
    <row r="2250" spans="2:40" ht="12.75">
      <c r="B2250" s="14"/>
      <c r="C2250" s="14"/>
      <c r="D2250" s="14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Z2250" s="23"/>
      <c r="AA2250" s="23"/>
      <c r="AB2250" s="23"/>
      <c r="AF2250" s="24"/>
      <c r="AI2250" s="24"/>
      <c r="AK2250" s="24"/>
      <c r="AL2250" s="24"/>
      <c r="AM2250" s="24"/>
      <c r="AN2250" s="3"/>
    </row>
    <row r="2251" spans="2:40" ht="12.75">
      <c r="B2251" s="14"/>
      <c r="C2251" s="14"/>
      <c r="D2251" s="14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Z2251" s="23"/>
      <c r="AA2251" s="23"/>
      <c r="AB2251" s="23"/>
      <c r="AF2251" s="24"/>
      <c r="AI2251" s="24"/>
      <c r="AK2251" s="24"/>
      <c r="AL2251" s="24"/>
      <c r="AM2251" s="24"/>
      <c r="AN2251" s="3"/>
    </row>
    <row r="2252" spans="2:40" ht="12.75">
      <c r="B2252" s="14"/>
      <c r="C2252" s="14"/>
      <c r="D2252" s="14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Z2252" s="23"/>
      <c r="AA2252" s="23"/>
      <c r="AB2252" s="23"/>
      <c r="AF2252" s="24"/>
      <c r="AI2252" s="24"/>
      <c r="AK2252" s="24"/>
      <c r="AL2252" s="24"/>
      <c r="AM2252" s="24"/>
      <c r="AN2252" s="3"/>
    </row>
    <row r="2253" spans="2:40" ht="12.75">
      <c r="B2253" s="14"/>
      <c r="C2253" s="14"/>
      <c r="D2253" s="14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Z2253" s="23"/>
      <c r="AA2253" s="23"/>
      <c r="AB2253" s="23"/>
      <c r="AF2253" s="24"/>
      <c r="AI2253" s="24"/>
      <c r="AK2253" s="24"/>
      <c r="AL2253" s="24"/>
      <c r="AM2253" s="24"/>
      <c r="AN2253" s="3"/>
    </row>
    <row r="2254" spans="2:40" ht="12.75">
      <c r="B2254" s="14"/>
      <c r="C2254" s="14"/>
      <c r="D2254" s="14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Z2254" s="23"/>
      <c r="AA2254" s="23"/>
      <c r="AB2254" s="23"/>
      <c r="AF2254" s="24"/>
      <c r="AI2254" s="24"/>
      <c r="AK2254" s="24"/>
      <c r="AL2254" s="24"/>
      <c r="AM2254" s="24"/>
      <c r="AN2254" s="3"/>
    </row>
    <row r="2255" spans="2:40" ht="12.75">
      <c r="B2255" s="14"/>
      <c r="C2255" s="14"/>
      <c r="D2255" s="14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Z2255" s="23"/>
      <c r="AA2255" s="23"/>
      <c r="AB2255" s="23"/>
      <c r="AF2255" s="24"/>
      <c r="AI2255" s="24"/>
      <c r="AK2255" s="24"/>
      <c r="AL2255" s="24"/>
      <c r="AM2255" s="24"/>
      <c r="AN2255" s="3"/>
    </row>
    <row r="2256" spans="2:40" ht="12.75">
      <c r="B2256" s="14"/>
      <c r="C2256" s="14"/>
      <c r="D2256" s="14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Z2256" s="23"/>
      <c r="AA2256" s="23"/>
      <c r="AB2256" s="23"/>
      <c r="AF2256" s="24"/>
      <c r="AI2256" s="24"/>
      <c r="AK2256" s="24"/>
      <c r="AL2256" s="24"/>
      <c r="AM2256" s="24"/>
      <c r="AN2256" s="3"/>
    </row>
    <row r="2257" spans="2:40" ht="12.75">
      <c r="B2257" s="14"/>
      <c r="C2257" s="14"/>
      <c r="D2257" s="14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Z2257" s="23"/>
      <c r="AA2257" s="23"/>
      <c r="AB2257" s="23"/>
      <c r="AF2257" s="24"/>
      <c r="AI2257" s="24"/>
      <c r="AK2257" s="24"/>
      <c r="AL2257" s="24"/>
      <c r="AM2257" s="24"/>
      <c r="AN2257" s="3"/>
    </row>
    <row r="2258" spans="2:40" ht="12.75">
      <c r="B2258" s="14"/>
      <c r="C2258" s="14"/>
      <c r="D2258" s="14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Z2258" s="23"/>
      <c r="AA2258" s="23"/>
      <c r="AB2258" s="23"/>
      <c r="AF2258" s="24"/>
      <c r="AI2258" s="24"/>
      <c r="AK2258" s="24"/>
      <c r="AL2258" s="24"/>
      <c r="AM2258" s="24"/>
      <c r="AN2258" s="3"/>
    </row>
    <row r="2259" spans="2:40" ht="12.75">
      <c r="B2259" s="14"/>
      <c r="C2259" s="14"/>
      <c r="D2259" s="14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Z2259" s="23"/>
      <c r="AA2259" s="23"/>
      <c r="AB2259" s="23"/>
      <c r="AF2259" s="24"/>
      <c r="AI2259" s="24"/>
      <c r="AK2259" s="24"/>
      <c r="AL2259" s="24"/>
      <c r="AM2259" s="24"/>
      <c r="AN2259" s="3"/>
    </row>
    <row r="2260" spans="2:40" ht="12.75">
      <c r="B2260" s="14"/>
      <c r="C2260" s="14"/>
      <c r="D2260" s="14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Z2260" s="23"/>
      <c r="AA2260" s="23"/>
      <c r="AB2260" s="23"/>
      <c r="AF2260" s="24"/>
      <c r="AI2260" s="24"/>
      <c r="AK2260" s="24"/>
      <c r="AL2260" s="24"/>
      <c r="AM2260" s="24"/>
      <c r="AN2260" s="3"/>
    </row>
    <row r="2261" spans="2:40" ht="12.75">
      <c r="B2261" s="14"/>
      <c r="C2261" s="14"/>
      <c r="D2261" s="14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Z2261" s="23"/>
      <c r="AA2261" s="23"/>
      <c r="AB2261" s="23"/>
      <c r="AF2261" s="24"/>
      <c r="AI2261" s="24"/>
      <c r="AK2261" s="24"/>
      <c r="AL2261" s="24"/>
      <c r="AM2261" s="24"/>
      <c r="AN2261" s="3"/>
    </row>
    <row r="2262" spans="2:40" ht="12.75">
      <c r="B2262" s="14"/>
      <c r="C2262" s="14"/>
      <c r="D2262" s="14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Z2262" s="23"/>
      <c r="AA2262" s="23"/>
      <c r="AB2262" s="23"/>
      <c r="AF2262" s="24"/>
      <c r="AI2262" s="24"/>
      <c r="AK2262" s="24"/>
      <c r="AL2262" s="24"/>
      <c r="AM2262" s="24"/>
      <c r="AN2262" s="3"/>
    </row>
    <row r="2263" spans="2:40" ht="12.75">
      <c r="B2263" s="14"/>
      <c r="C2263" s="14"/>
      <c r="D2263" s="14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Z2263" s="23"/>
      <c r="AA2263" s="23"/>
      <c r="AB2263" s="23"/>
      <c r="AF2263" s="24"/>
      <c r="AI2263" s="24"/>
      <c r="AK2263" s="24"/>
      <c r="AL2263" s="24"/>
      <c r="AM2263" s="24"/>
      <c r="AN2263" s="3"/>
    </row>
    <row r="2264" spans="2:40" ht="12.75">
      <c r="B2264" s="14"/>
      <c r="C2264" s="14"/>
      <c r="D2264" s="14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Z2264" s="23"/>
      <c r="AA2264" s="23"/>
      <c r="AB2264" s="23"/>
      <c r="AF2264" s="24"/>
      <c r="AI2264" s="24"/>
      <c r="AK2264" s="24"/>
      <c r="AL2264" s="24"/>
      <c r="AM2264" s="24"/>
      <c r="AN2264" s="3"/>
    </row>
    <row r="2265" spans="2:40" ht="12.75">
      <c r="B2265" s="14"/>
      <c r="C2265" s="14"/>
      <c r="D2265" s="14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Z2265" s="23"/>
      <c r="AA2265" s="23"/>
      <c r="AB2265" s="23"/>
      <c r="AF2265" s="24"/>
      <c r="AI2265" s="24"/>
      <c r="AK2265" s="24"/>
      <c r="AL2265" s="24"/>
      <c r="AM2265" s="24"/>
      <c r="AN2265" s="3"/>
    </row>
    <row r="2266" spans="2:40" ht="12.75">
      <c r="B2266" s="14"/>
      <c r="C2266" s="14"/>
      <c r="D2266" s="14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Z2266" s="23"/>
      <c r="AA2266" s="23"/>
      <c r="AB2266" s="23"/>
      <c r="AF2266" s="24"/>
      <c r="AI2266" s="24"/>
      <c r="AK2266" s="24"/>
      <c r="AL2266" s="24"/>
      <c r="AM2266" s="24"/>
      <c r="AN2266" s="3"/>
    </row>
    <row r="2267" spans="2:40" ht="12.75">
      <c r="B2267" s="14"/>
      <c r="C2267" s="14"/>
      <c r="D2267" s="14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Z2267" s="23"/>
      <c r="AA2267" s="23"/>
      <c r="AB2267" s="23"/>
      <c r="AF2267" s="24"/>
      <c r="AI2267" s="24"/>
      <c r="AK2267" s="24"/>
      <c r="AL2267" s="24"/>
      <c r="AM2267" s="24"/>
      <c r="AN2267" s="3"/>
    </row>
    <row r="2268" spans="2:40" ht="12.75">
      <c r="B2268" s="14"/>
      <c r="C2268" s="14"/>
      <c r="D2268" s="14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Z2268" s="23"/>
      <c r="AA2268" s="23"/>
      <c r="AB2268" s="23"/>
      <c r="AF2268" s="24"/>
      <c r="AI2268" s="24"/>
      <c r="AK2268" s="24"/>
      <c r="AL2268" s="24"/>
      <c r="AM2268" s="24"/>
      <c r="AN2268" s="3"/>
    </row>
    <row r="2269" spans="2:40" ht="12.75">
      <c r="B2269" s="14"/>
      <c r="C2269" s="14"/>
      <c r="D2269" s="14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Z2269" s="23"/>
      <c r="AA2269" s="23"/>
      <c r="AB2269" s="23"/>
      <c r="AF2269" s="24"/>
      <c r="AI2269" s="24"/>
      <c r="AK2269" s="24"/>
      <c r="AL2269" s="24"/>
      <c r="AM2269" s="24"/>
      <c r="AN2269" s="3"/>
    </row>
    <row r="2270" spans="2:40" ht="12.75">
      <c r="B2270" s="14"/>
      <c r="C2270" s="14"/>
      <c r="D2270" s="14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Z2270" s="23"/>
      <c r="AA2270" s="23"/>
      <c r="AB2270" s="23"/>
      <c r="AF2270" s="24"/>
      <c r="AI2270" s="24"/>
      <c r="AK2270" s="24"/>
      <c r="AL2270" s="24"/>
      <c r="AM2270" s="24"/>
      <c r="AN2270" s="3"/>
    </row>
    <row r="2271" spans="2:40" ht="12.75">
      <c r="B2271" s="14"/>
      <c r="C2271" s="14"/>
      <c r="D2271" s="14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Z2271" s="23"/>
      <c r="AA2271" s="23"/>
      <c r="AB2271" s="23"/>
      <c r="AF2271" s="24"/>
      <c r="AI2271" s="24"/>
      <c r="AK2271" s="24"/>
      <c r="AL2271" s="24"/>
      <c r="AM2271" s="24"/>
      <c r="AN2271" s="3"/>
    </row>
    <row r="2272" spans="2:40" ht="12.75">
      <c r="B2272" s="14"/>
      <c r="C2272" s="14"/>
      <c r="D2272" s="14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Z2272" s="23"/>
      <c r="AA2272" s="23"/>
      <c r="AB2272" s="23"/>
      <c r="AF2272" s="24"/>
      <c r="AI2272" s="24"/>
      <c r="AK2272" s="24"/>
      <c r="AL2272" s="24"/>
      <c r="AM2272" s="24"/>
      <c r="AN2272" s="3"/>
    </row>
    <row r="2273" spans="2:40" ht="12.75">
      <c r="B2273" s="14"/>
      <c r="C2273" s="14"/>
      <c r="D2273" s="14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Z2273" s="23"/>
      <c r="AA2273" s="23"/>
      <c r="AB2273" s="23"/>
      <c r="AF2273" s="24"/>
      <c r="AI2273" s="24"/>
      <c r="AK2273" s="24"/>
      <c r="AL2273" s="24"/>
      <c r="AM2273" s="24"/>
      <c r="AN2273" s="3"/>
    </row>
    <row r="2274" spans="2:40" ht="12.75">
      <c r="B2274" s="14"/>
      <c r="C2274" s="14"/>
      <c r="D2274" s="14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Z2274" s="23"/>
      <c r="AA2274" s="23"/>
      <c r="AB2274" s="23"/>
      <c r="AF2274" s="24"/>
      <c r="AI2274" s="24"/>
      <c r="AK2274" s="24"/>
      <c r="AL2274" s="24"/>
      <c r="AM2274" s="24"/>
      <c r="AN2274" s="3"/>
    </row>
    <row r="2275" spans="2:40" ht="12.75">
      <c r="B2275" s="14"/>
      <c r="C2275" s="14"/>
      <c r="D2275" s="14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Z2275" s="23"/>
      <c r="AA2275" s="23"/>
      <c r="AB2275" s="23"/>
      <c r="AF2275" s="24"/>
      <c r="AI2275" s="24"/>
      <c r="AK2275" s="24"/>
      <c r="AL2275" s="24"/>
      <c r="AM2275" s="24"/>
      <c r="AN2275" s="3"/>
    </row>
    <row r="2276" spans="2:40" ht="12.75">
      <c r="B2276" s="14"/>
      <c r="C2276" s="14"/>
      <c r="D2276" s="14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Z2276" s="23"/>
      <c r="AA2276" s="23"/>
      <c r="AB2276" s="23"/>
      <c r="AF2276" s="24"/>
      <c r="AI2276" s="24"/>
      <c r="AK2276" s="24"/>
      <c r="AL2276" s="24"/>
      <c r="AM2276" s="24"/>
      <c r="AN2276" s="3"/>
    </row>
    <row r="2277" spans="2:40" ht="12.75">
      <c r="B2277" s="14"/>
      <c r="C2277" s="14"/>
      <c r="D2277" s="14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Z2277" s="23"/>
      <c r="AA2277" s="23"/>
      <c r="AB2277" s="23"/>
      <c r="AF2277" s="24"/>
      <c r="AI2277" s="24"/>
      <c r="AK2277" s="24"/>
      <c r="AL2277" s="24"/>
      <c r="AM2277" s="24"/>
      <c r="AN2277" s="3"/>
    </row>
    <row r="2278" spans="2:40" ht="12.75">
      <c r="B2278" s="14"/>
      <c r="C2278" s="14"/>
      <c r="D2278" s="14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Z2278" s="23"/>
      <c r="AA2278" s="23"/>
      <c r="AB2278" s="23"/>
      <c r="AF2278" s="24"/>
      <c r="AI2278" s="24"/>
      <c r="AK2278" s="24"/>
      <c r="AL2278" s="24"/>
      <c r="AM2278" s="24"/>
      <c r="AN2278" s="3"/>
    </row>
    <row r="2279" spans="2:40" ht="12.75">
      <c r="B2279" s="14"/>
      <c r="C2279" s="14"/>
      <c r="D2279" s="14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Z2279" s="23"/>
      <c r="AA2279" s="23"/>
      <c r="AB2279" s="23"/>
      <c r="AF2279" s="24"/>
      <c r="AI2279" s="24"/>
      <c r="AK2279" s="24"/>
      <c r="AL2279" s="24"/>
      <c r="AM2279" s="24"/>
      <c r="AN2279" s="3"/>
    </row>
    <row r="2280" spans="2:40" ht="12.75">
      <c r="B2280" s="14"/>
      <c r="C2280" s="14"/>
      <c r="D2280" s="14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Z2280" s="23"/>
      <c r="AA2280" s="23"/>
      <c r="AB2280" s="23"/>
      <c r="AF2280" s="24"/>
      <c r="AI2280" s="24"/>
      <c r="AK2280" s="24"/>
      <c r="AL2280" s="24"/>
      <c r="AM2280" s="24"/>
      <c r="AN2280" s="3"/>
    </row>
    <row r="2281" spans="2:40" ht="12.75">
      <c r="B2281" s="14"/>
      <c r="C2281" s="14"/>
      <c r="D2281" s="14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Z2281" s="23"/>
      <c r="AA2281" s="23"/>
      <c r="AB2281" s="23"/>
      <c r="AF2281" s="24"/>
      <c r="AI2281" s="24"/>
      <c r="AK2281" s="24"/>
      <c r="AL2281" s="24"/>
      <c r="AM2281" s="24"/>
      <c r="AN2281" s="3"/>
    </row>
    <row r="2282" spans="2:40" ht="12.75">
      <c r="B2282" s="14"/>
      <c r="C2282" s="14"/>
      <c r="D2282" s="14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Z2282" s="23"/>
      <c r="AA2282" s="23"/>
      <c r="AB2282" s="23"/>
      <c r="AF2282" s="24"/>
      <c r="AI2282" s="24"/>
      <c r="AK2282" s="24"/>
      <c r="AL2282" s="24"/>
      <c r="AM2282" s="24"/>
      <c r="AN2282" s="3"/>
    </row>
    <row r="2283" spans="2:40" ht="12.75">
      <c r="B2283" s="14"/>
      <c r="C2283" s="14"/>
      <c r="D2283" s="14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Z2283" s="23"/>
      <c r="AA2283" s="23"/>
      <c r="AB2283" s="23"/>
      <c r="AF2283" s="24"/>
      <c r="AI2283" s="24"/>
      <c r="AK2283" s="24"/>
      <c r="AL2283" s="24"/>
      <c r="AM2283" s="24"/>
      <c r="AN2283" s="3"/>
    </row>
    <row r="2284" spans="2:40" ht="12.75">
      <c r="B2284" s="14"/>
      <c r="C2284" s="14"/>
      <c r="D2284" s="14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Z2284" s="23"/>
      <c r="AA2284" s="23"/>
      <c r="AB2284" s="23"/>
      <c r="AF2284" s="24"/>
      <c r="AI2284" s="24"/>
      <c r="AK2284" s="24"/>
      <c r="AL2284" s="24"/>
      <c r="AM2284" s="24"/>
      <c r="AN2284" s="3"/>
    </row>
    <row r="2285" spans="2:40" ht="12.75">
      <c r="B2285" s="14"/>
      <c r="C2285" s="14"/>
      <c r="D2285" s="14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Z2285" s="23"/>
      <c r="AA2285" s="23"/>
      <c r="AB2285" s="23"/>
      <c r="AF2285" s="24"/>
      <c r="AI2285" s="24"/>
      <c r="AK2285" s="24"/>
      <c r="AL2285" s="24"/>
      <c r="AM2285" s="24"/>
      <c r="AN2285" s="3"/>
    </row>
    <row r="2286" spans="2:40" ht="12.75">
      <c r="B2286" s="14"/>
      <c r="C2286" s="14"/>
      <c r="D2286" s="14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Z2286" s="23"/>
      <c r="AA2286" s="23"/>
      <c r="AB2286" s="23"/>
      <c r="AF2286" s="24"/>
      <c r="AI2286" s="24"/>
      <c r="AK2286" s="24"/>
      <c r="AL2286" s="24"/>
      <c r="AM2286" s="24"/>
      <c r="AN2286" s="3"/>
    </row>
    <row r="2287" spans="2:40" ht="12.75">
      <c r="B2287" s="14"/>
      <c r="C2287" s="14"/>
      <c r="D2287" s="14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Z2287" s="23"/>
      <c r="AA2287" s="23"/>
      <c r="AB2287" s="23"/>
      <c r="AF2287" s="24"/>
      <c r="AI2287" s="24"/>
      <c r="AK2287" s="24"/>
      <c r="AL2287" s="24"/>
      <c r="AM2287" s="24"/>
      <c r="AN2287" s="3"/>
    </row>
    <row r="2288" spans="2:40" ht="12.75">
      <c r="B2288" s="14"/>
      <c r="C2288" s="14"/>
      <c r="D2288" s="14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Z2288" s="23"/>
      <c r="AA2288" s="23"/>
      <c r="AB2288" s="23"/>
      <c r="AF2288" s="24"/>
      <c r="AI2288" s="24"/>
      <c r="AK2288" s="24"/>
      <c r="AL2288" s="24"/>
      <c r="AM2288" s="24"/>
      <c r="AN2288" s="3"/>
    </row>
    <row r="2289" spans="2:40" ht="12.75">
      <c r="B2289" s="14"/>
      <c r="C2289" s="14"/>
      <c r="D2289" s="14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Z2289" s="23"/>
      <c r="AA2289" s="23"/>
      <c r="AB2289" s="23"/>
      <c r="AF2289" s="24"/>
      <c r="AI2289" s="24"/>
      <c r="AK2289" s="24"/>
      <c r="AL2289" s="24"/>
      <c r="AM2289" s="24"/>
      <c r="AN2289" s="3"/>
    </row>
    <row r="2290" spans="2:40" ht="12.75">
      <c r="B2290" s="14"/>
      <c r="C2290" s="14"/>
      <c r="D2290" s="14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Z2290" s="23"/>
      <c r="AA2290" s="23"/>
      <c r="AB2290" s="23"/>
      <c r="AF2290" s="24"/>
      <c r="AI2290" s="24"/>
      <c r="AK2290" s="24"/>
      <c r="AL2290" s="24"/>
      <c r="AM2290" s="24"/>
      <c r="AN2290" s="3"/>
    </row>
    <row r="2291" spans="2:40" ht="12.75">
      <c r="B2291" s="14"/>
      <c r="C2291" s="14"/>
      <c r="D2291" s="14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Z2291" s="23"/>
      <c r="AA2291" s="23"/>
      <c r="AB2291" s="23"/>
      <c r="AF2291" s="24"/>
      <c r="AI2291" s="24"/>
      <c r="AK2291" s="24"/>
      <c r="AL2291" s="24"/>
      <c r="AM2291" s="24"/>
      <c r="AN2291" s="3"/>
    </row>
    <row r="2292" spans="2:40" ht="12.75">
      <c r="B2292" s="14"/>
      <c r="C2292" s="14"/>
      <c r="D2292" s="14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Z2292" s="23"/>
      <c r="AA2292" s="23"/>
      <c r="AB2292" s="23"/>
      <c r="AF2292" s="24"/>
      <c r="AI2292" s="24"/>
      <c r="AK2292" s="24"/>
      <c r="AL2292" s="24"/>
      <c r="AM2292" s="24"/>
      <c r="AN2292" s="3"/>
    </row>
    <row r="2293" spans="2:40" ht="12.75">
      <c r="B2293" s="14"/>
      <c r="C2293" s="14"/>
      <c r="D2293" s="14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Z2293" s="23"/>
      <c r="AA2293" s="23"/>
      <c r="AB2293" s="23"/>
      <c r="AF2293" s="24"/>
      <c r="AI2293" s="24"/>
      <c r="AK2293" s="24"/>
      <c r="AL2293" s="24"/>
      <c r="AM2293" s="24"/>
      <c r="AN2293" s="3"/>
    </row>
    <row r="2294" spans="2:40" ht="12.75">
      <c r="B2294" s="14"/>
      <c r="C2294" s="14"/>
      <c r="D2294" s="14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Z2294" s="23"/>
      <c r="AA2294" s="23"/>
      <c r="AB2294" s="23"/>
      <c r="AF2294" s="24"/>
      <c r="AI2294" s="24"/>
      <c r="AK2294" s="24"/>
      <c r="AL2294" s="24"/>
      <c r="AM2294" s="24"/>
      <c r="AN2294" s="3"/>
    </row>
    <row r="2295" spans="2:40" ht="12.75">
      <c r="B2295" s="14"/>
      <c r="C2295" s="14"/>
      <c r="D2295" s="14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Z2295" s="23"/>
      <c r="AA2295" s="23"/>
      <c r="AB2295" s="23"/>
      <c r="AF2295" s="24"/>
      <c r="AI2295" s="24"/>
      <c r="AK2295" s="24"/>
      <c r="AL2295" s="24"/>
      <c r="AM2295" s="24"/>
      <c r="AN2295" s="3"/>
    </row>
    <row r="2296" spans="2:40" ht="12.75">
      <c r="B2296" s="14"/>
      <c r="C2296" s="14"/>
      <c r="D2296" s="14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Z2296" s="23"/>
      <c r="AA2296" s="23"/>
      <c r="AB2296" s="23"/>
      <c r="AF2296" s="24"/>
      <c r="AI2296" s="24"/>
      <c r="AK2296" s="24"/>
      <c r="AL2296" s="24"/>
      <c r="AM2296" s="24"/>
      <c r="AN2296" s="3"/>
    </row>
    <row r="2297" spans="2:40" ht="12.75">
      <c r="B2297" s="14"/>
      <c r="C2297" s="14"/>
      <c r="D2297" s="14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Z2297" s="23"/>
      <c r="AA2297" s="23"/>
      <c r="AB2297" s="23"/>
      <c r="AF2297" s="24"/>
      <c r="AI2297" s="24"/>
      <c r="AK2297" s="24"/>
      <c r="AL2297" s="24"/>
      <c r="AM2297" s="24"/>
      <c r="AN2297" s="3"/>
    </row>
    <row r="2298" spans="2:40" ht="12.75">
      <c r="B2298" s="14"/>
      <c r="C2298" s="14"/>
      <c r="D2298" s="14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Z2298" s="23"/>
      <c r="AA2298" s="23"/>
      <c r="AB2298" s="23"/>
      <c r="AF2298" s="24"/>
      <c r="AI2298" s="24"/>
      <c r="AK2298" s="24"/>
      <c r="AL2298" s="24"/>
      <c r="AM2298" s="24"/>
      <c r="AN2298" s="3"/>
    </row>
    <row r="2299" spans="2:40" ht="12.75">
      <c r="B2299" s="14"/>
      <c r="C2299" s="14"/>
      <c r="D2299" s="14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Z2299" s="23"/>
      <c r="AA2299" s="23"/>
      <c r="AB2299" s="23"/>
      <c r="AF2299" s="24"/>
      <c r="AI2299" s="24"/>
      <c r="AK2299" s="24"/>
      <c r="AL2299" s="24"/>
      <c r="AM2299" s="24"/>
      <c r="AN2299" s="3"/>
    </row>
    <row r="2300" spans="2:40" ht="12.75">
      <c r="B2300" s="14"/>
      <c r="C2300" s="14"/>
      <c r="D2300" s="14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Z2300" s="23"/>
      <c r="AA2300" s="23"/>
      <c r="AB2300" s="23"/>
      <c r="AF2300" s="24"/>
      <c r="AI2300" s="24"/>
      <c r="AK2300" s="24"/>
      <c r="AL2300" s="24"/>
      <c r="AM2300" s="24"/>
      <c r="AN2300" s="3"/>
    </row>
    <row r="2301" spans="2:40" ht="12.75">
      <c r="B2301" s="14"/>
      <c r="C2301" s="14"/>
      <c r="D2301" s="14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Z2301" s="23"/>
      <c r="AA2301" s="23"/>
      <c r="AB2301" s="23"/>
      <c r="AF2301" s="24"/>
      <c r="AI2301" s="24"/>
      <c r="AK2301" s="24"/>
      <c r="AL2301" s="24"/>
      <c r="AM2301" s="24"/>
      <c r="AN2301" s="3"/>
    </row>
    <row r="2302" spans="2:40" ht="12.75">
      <c r="B2302" s="14"/>
      <c r="C2302" s="14"/>
      <c r="D2302" s="14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Z2302" s="23"/>
      <c r="AA2302" s="23"/>
      <c r="AB2302" s="23"/>
      <c r="AF2302" s="24"/>
      <c r="AI2302" s="24"/>
      <c r="AK2302" s="24"/>
      <c r="AL2302" s="24"/>
      <c r="AM2302" s="24"/>
      <c r="AN2302" s="3"/>
    </row>
    <row r="2303" spans="2:40" ht="12.75">
      <c r="B2303" s="14"/>
      <c r="C2303" s="14"/>
      <c r="D2303" s="14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Z2303" s="23"/>
      <c r="AA2303" s="23"/>
      <c r="AB2303" s="23"/>
      <c r="AF2303" s="24"/>
      <c r="AI2303" s="24"/>
      <c r="AK2303" s="24"/>
      <c r="AL2303" s="24"/>
      <c r="AM2303" s="24"/>
      <c r="AN2303" s="3"/>
    </row>
    <row r="2304" spans="2:40" ht="12.75">
      <c r="B2304" s="14"/>
      <c r="C2304" s="14"/>
      <c r="D2304" s="14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Z2304" s="23"/>
      <c r="AA2304" s="23"/>
      <c r="AB2304" s="23"/>
      <c r="AF2304" s="24"/>
      <c r="AI2304" s="24"/>
      <c r="AK2304" s="24"/>
      <c r="AL2304" s="24"/>
      <c r="AM2304" s="24"/>
      <c r="AN2304" s="3"/>
    </row>
    <row r="2305" spans="2:40" ht="12.75">
      <c r="B2305" s="14"/>
      <c r="C2305" s="14"/>
      <c r="D2305" s="14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Z2305" s="23"/>
      <c r="AA2305" s="23"/>
      <c r="AB2305" s="23"/>
      <c r="AF2305" s="24"/>
      <c r="AI2305" s="24"/>
      <c r="AK2305" s="24"/>
      <c r="AL2305" s="24"/>
      <c r="AM2305" s="24"/>
      <c r="AN2305" s="3"/>
    </row>
    <row r="2306" spans="2:40" ht="12.75">
      <c r="B2306" s="14"/>
      <c r="C2306" s="14"/>
      <c r="D2306" s="14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Z2306" s="23"/>
      <c r="AA2306" s="23"/>
      <c r="AB2306" s="23"/>
      <c r="AF2306" s="24"/>
      <c r="AI2306" s="24"/>
      <c r="AK2306" s="24"/>
      <c r="AL2306" s="24"/>
      <c r="AM2306" s="24"/>
      <c r="AN2306" s="3"/>
    </row>
    <row r="2307" spans="2:40" ht="12.75">
      <c r="B2307" s="14"/>
      <c r="C2307" s="14"/>
      <c r="D2307" s="14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Z2307" s="23"/>
      <c r="AA2307" s="23"/>
      <c r="AB2307" s="23"/>
      <c r="AF2307" s="24"/>
      <c r="AI2307" s="24"/>
      <c r="AK2307" s="24"/>
      <c r="AL2307" s="24"/>
      <c r="AM2307" s="24"/>
      <c r="AN2307" s="3"/>
    </row>
    <row r="2308" spans="2:35" ht="12.75">
      <c r="B2308" s="14"/>
      <c r="C2308" s="14"/>
      <c r="D2308" s="14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Z2308" s="23"/>
      <c r="AA2308" s="23"/>
      <c r="AB2308" s="23"/>
      <c r="AF2308" s="24"/>
      <c r="AI2308" s="24"/>
    </row>
    <row r="2309" spans="2:35" ht="12.75">
      <c r="B2309" s="14"/>
      <c r="C2309" s="14"/>
      <c r="D2309" s="14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Z2309" s="23"/>
      <c r="AA2309" s="23"/>
      <c r="AB2309" s="23"/>
      <c r="AF2309" s="24"/>
      <c r="AI2309" s="24"/>
    </row>
    <row r="2310" spans="2:35" ht="12.75">
      <c r="B2310" s="14"/>
      <c r="C2310" s="14"/>
      <c r="D2310" s="14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Z2310" s="23"/>
      <c r="AA2310" s="23"/>
      <c r="AB2310" s="23"/>
      <c r="AF2310" s="24"/>
      <c r="AI2310" s="24"/>
    </row>
    <row r="2311" spans="2:35" ht="12.75">
      <c r="B2311" s="14"/>
      <c r="C2311" s="14"/>
      <c r="D2311" s="14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Z2311" s="23"/>
      <c r="AA2311" s="23"/>
      <c r="AB2311" s="23"/>
      <c r="AF2311" s="24"/>
      <c r="AI2311" s="24"/>
    </row>
    <row r="2312" spans="2:35" ht="12.75">
      <c r="B2312" s="14"/>
      <c r="C2312" s="14"/>
      <c r="D2312" s="14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Z2312" s="23"/>
      <c r="AA2312" s="23"/>
      <c r="AB2312" s="23"/>
      <c r="AF2312" s="24"/>
      <c r="AI2312" s="24"/>
    </row>
    <row r="2313" spans="2:35" ht="12.75">
      <c r="B2313" s="14"/>
      <c r="C2313" s="14"/>
      <c r="D2313" s="14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Z2313" s="23"/>
      <c r="AA2313" s="23"/>
      <c r="AB2313" s="23"/>
      <c r="AF2313" s="24"/>
      <c r="AI2313" s="24"/>
    </row>
    <row r="2314" spans="2:35" ht="12.75">
      <c r="B2314" s="14"/>
      <c r="C2314" s="14"/>
      <c r="D2314" s="14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Z2314" s="23"/>
      <c r="AA2314" s="23"/>
      <c r="AB2314" s="23"/>
      <c r="AF2314" s="24"/>
      <c r="AI2314" s="24"/>
    </row>
    <row r="2315" spans="2:35" ht="12.75">
      <c r="B2315" s="14"/>
      <c r="C2315" s="14"/>
      <c r="D2315" s="14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Z2315" s="23"/>
      <c r="AA2315" s="23"/>
      <c r="AB2315" s="23"/>
      <c r="AF2315" s="24"/>
      <c r="AI2315" s="24"/>
    </row>
    <row r="2316" spans="2:35" ht="12.75">
      <c r="B2316" s="14"/>
      <c r="C2316" s="14"/>
      <c r="D2316" s="14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Z2316" s="23"/>
      <c r="AA2316" s="23"/>
      <c r="AB2316" s="23"/>
      <c r="AF2316" s="24"/>
      <c r="AI2316" s="24"/>
    </row>
    <row r="2317" spans="2:35" ht="12.75">
      <c r="B2317" s="14"/>
      <c r="C2317" s="14"/>
      <c r="D2317" s="14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Z2317" s="23"/>
      <c r="AA2317" s="23"/>
      <c r="AB2317" s="23"/>
      <c r="AF2317" s="24"/>
      <c r="AI2317" s="24"/>
    </row>
    <row r="2318" spans="2:35" ht="12.75">
      <c r="B2318" s="14"/>
      <c r="C2318" s="14"/>
      <c r="D2318" s="14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Z2318" s="23"/>
      <c r="AA2318" s="23"/>
      <c r="AB2318" s="23"/>
      <c r="AF2318" s="24"/>
      <c r="AI2318" s="24"/>
    </row>
    <row r="2319" spans="2:35" ht="12.75">
      <c r="B2319" s="14"/>
      <c r="C2319" s="14"/>
      <c r="D2319" s="14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Z2319" s="23"/>
      <c r="AA2319" s="23"/>
      <c r="AB2319" s="23"/>
      <c r="AF2319" s="24"/>
      <c r="AI2319" s="24"/>
    </row>
    <row r="2320" spans="2:35" ht="12.75">
      <c r="B2320" s="14"/>
      <c r="C2320" s="14"/>
      <c r="D2320" s="14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Z2320" s="23"/>
      <c r="AA2320" s="23"/>
      <c r="AB2320" s="23"/>
      <c r="AF2320" s="24"/>
      <c r="AI2320" s="24"/>
    </row>
    <row r="2321" spans="2:35" ht="12.75">
      <c r="B2321" s="14"/>
      <c r="C2321" s="14"/>
      <c r="D2321" s="14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Z2321" s="23"/>
      <c r="AA2321" s="23"/>
      <c r="AB2321" s="23"/>
      <c r="AF2321" s="24"/>
      <c r="AI2321" s="24"/>
    </row>
    <row r="2322" spans="2:35" ht="12.75">
      <c r="B2322" s="14"/>
      <c r="C2322" s="14"/>
      <c r="D2322" s="14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Z2322" s="23"/>
      <c r="AA2322" s="23"/>
      <c r="AB2322" s="23"/>
      <c r="AF2322" s="24"/>
      <c r="AI2322" s="24"/>
    </row>
    <row r="2323" spans="2:35" ht="12.75">
      <c r="B2323" s="14"/>
      <c r="C2323" s="14"/>
      <c r="D2323" s="14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Z2323" s="23"/>
      <c r="AA2323" s="23"/>
      <c r="AB2323" s="23"/>
      <c r="AF2323" s="24"/>
      <c r="AI2323" s="24"/>
    </row>
    <row r="2324" spans="2:35" ht="12.75">
      <c r="B2324" s="14"/>
      <c r="C2324" s="14"/>
      <c r="D2324" s="14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Z2324" s="23"/>
      <c r="AA2324" s="23"/>
      <c r="AB2324" s="23"/>
      <c r="AF2324" s="24"/>
      <c r="AI2324" s="24"/>
    </row>
    <row r="2325" spans="2:35" ht="12.75">
      <c r="B2325" s="14"/>
      <c r="C2325" s="14"/>
      <c r="D2325" s="14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Z2325" s="23"/>
      <c r="AA2325" s="23"/>
      <c r="AB2325" s="23"/>
      <c r="AF2325" s="24"/>
      <c r="AI2325" s="24"/>
    </row>
    <row r="2326" spans="2:35" ht="12.75">
      <c r="B2326" s="14"/>
      <c r="C2326" s="14"/>
      <c r="D2326" s="14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Z2326" s="23"/>
      <c r="AA2326" s="23"/>
      <c r="AB2326" s="23"/>
      <c r="AF2326" s="24"/>
      <c r="AI2326" s="24"/>
    </row>
    <row r="2327" spans="2:35" ht="12.75">
      <c r="B2327" s="14"/>
      <c r="C2327" s="14"/>
      <c r="D2327" s="14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Z2327" s="23"/>
      <c r="AA2327" s="23"/>
      <c r="AB2327" s="23"/>
      <c r="AF2327" s="24"/>
      <c r="AI2327" s="24"/>
    </row>
    <row r="2328" spans="2:35" ht="12.75">
      <c r="B2328" s="14"/>
      <c r="C2328" s="14"/>
      <c r="D2328" s="14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Z2328" s="23"/>
      <c r="AA2328" s="23"/>
      <c r="AB2328" s="23"/>
      <c r="AF2328" s="24"/>
      <c r="AI2328" s="24"/>
    </row>
    <row r="2329" spans="2:35" ht="12.75">
      <c r="B2329" s="14"/>
      <c r="C2329" s="14"/>
      <c r="D2329" s="14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Z2329" s="23"/>
      <c r="AA2329" s="23"/>
      <c r="AB2329" s="23"/>
      <c r="AF2329" s="24"/>
      <c r="AI2329" s="24"/>
    </row>
    <row r="2330" spans="2:35" ht="12.75">
      <c r="B2330" s="14"/>
      <c r="C2330" s="14"/>
      <c r="D2330" s="14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Z2330" s="23"/>
      <c r="AA2330" s="23"/>
      <c r="AB2330" s="23"/>
      <c r="AF2330" s="24"/>
      <c r="AI2330" s="24"/>
    </row>
    <row r="2331" spans="2:35" ht="12.75">
      <c r="B2331" s="14"/>
      <c r="C2331" s="14"/>
      <c r="D2331" s="14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Z2331" s="23"/>
      <c r="AA2331" s="23"/>
      <c r="AB2331" s="23"/>
      <c r="AF2331" s="24"/>
      <c r="AI2331" s="24"/>
    </row>
    <row r="2332" spans="2:35" ht="12.75">
      <c r="B2332" s="14"/>
      <c r="C2332" s="14"/>
      <c r="D2332" s="14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Z2332" s="23"/>
      <c r="AA2332" s="23"/>
      <c r="AB2332" s="23"/>
      <c r="AF2332" s="24"/>
      <c r="AI2332" s="24"/>
    </row>
    <row r="2333" spans="2:35" ht="12.75">
      <c r="B2333" s="14"/>
      <c r="C2333" s="14"/>
      <c r="D2333" s="14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Z2333" s="23"/>
      <c r="AA2333" s="23"/>
      <c r="AB2333" s="23"/>
      <c r="AF2333" s="24"/>
      <c r="AI2333" s="24"/>
    </row>
    <row r="2334" spans="2:35" ht="12.75">
      <c r="B2334" s="14"/>
      <c r="C2334" s="14"/>
      <c r="D2334" s="14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Z2334" s="23"/>
      <c r="AA2334" s="23"/>
      <c r="AB2334" s="23"/>
      <c r="AF2334" s="24"/>
      <c r="AI2334" s="24"/>
    </row>
    <row r="2335" spans="2:35" ht="12.75">
      <c r="B2335" s="14"/>
      <c r="C2335" s="14"/>
      <c r="D2335" s="14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Z2335" s="23"/>
      <c r="AA2335" s="23"/>
      <c r="AB2335" s="23"/>
      <c r="AF2335" s="24"/>
      <c r="AI2335" s="24"/>
    </row>
    <row r="2336" spans="2:35" ht="12.75">
      <c r="B2336" s="14"/>
      <c r="C2336" s="14"/>
      <c r="D2336" s="14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Z2336" s="23"/>
      <c r="AA2336" s="23"/>
      <c r="AB2336" s="23"/>
      <c r="AF2336" s="24"/>
      <c r="AI2336" s="24"/>
    </row>
    <row r="2337" spans="2:35" ht="12.75">
      <c r="B2337" s="14"/>
      <c r="C2337" s="14"/>
      <c r="D2337" s="14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Z2337" s="23"/>
      <c r="AA2337" s="23"/>
      <c r="AB2337" s="23"/>
      <c r="AF2337" s="24"/>
      <c r="AI2337" s="24"/>
    </row>
    <row r="2338" spans="2:35" ht="12.75">
      <c r="B2338" s="14"/>
      <c r="C2338" s="14"/>
      <c r="D2338" s="14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Z2338" s="23"/>
      <c r="AA2338" s="23"/>
      <c r="AB2338" s="23"/>
      <c r="AF2338" s="24"/>
      <c r="AI2338" s="24"/>
    </row>
    <row r="2339" spans="2:35" ht="12.75">
      <c r="B2339" s="14"/>
      <c r="C2339" s="14"/>
      <c r="D2339" s="14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Z2339" s="23"/>
      <c r="AA2339" s="23"/>
      <c r="AB2339" s="23"/>
      <c r="AF2339" s="24"/>
      <c r="AI2339" s="24"/>
    </row>
    <row r="2340" spans="2:35" ht="12.75">
      <c r="B2340" s="14"/>
      <c r="C2340" s="14"/>
      <c r="D2340" s="14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Z2340" s="23"/>
      <c r="AA2340" s="23"/>
      <c r="AB2340" s="23"/>
      <c r="AF2340" s="24"/>
      <c r="AI2340" s="24"/>
    </row>
    <row r="2341" spans="2:35" ht="12.75">
      <c r="B2341" s="14"/>
      <c r="C2341" s="14"/>
      <c r="D2341" s="14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Z2341" s="23"/>
      <c r="AA2341" s="23"/>
      <c r="AB2341" s="23"/>
      <c r="AF2341" s="24"/>
      <c r="AI2341" s="24"/>
    </row>
    <row r="2342" spans="2:35" ht="12.75">
      <c r="B2342" s="14"/>
      <c r="C2342" s="14"/>
      <c r="D2342" s="14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Z2342" s="23"/>
      <c r="AA2342" s="23"/>
      <c r="AB2342" s="23"/>
      <c r="AF2342" s="24"/>
      <c r="AI2342" s="24"/>
    </row>
    <row r="2343" spans="2:35" ht="12.75">
      <c r="B2343" s="14"/>
      <c r="C2343" s="14"/>
      <c r="D2343" s="14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Z2343" s="23"/>
      <c r="AA2343" s="23"/>
      <c r="AB2343" s="23"/>
      <c r="AF2343" s="24"/>
      <c r="AI2343" s="24"/>
    </row>
    <row r="2344" spans="2:35" ht="12.75">
      <c r="B2344" s="14"/>
      <c r="C2344" s="14"/>
      <c r="D2344" s="14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Z2344" s="23"/>
      <c r="AA2344" s="23"/>
      <c r="AB2344" s="23"/>
      <c r="AF2344" s="24"/>
      <c r="AI2344" s="24"/>
    </row>
    <row r="2345" spans="2:35" ht="12.75">
      <c r="B2345" s="14"/>
      <c r="C2345" s="14"/>
      <c r="D2345" s="14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Z2345" s="23"/>
      <c r="AA2345" s="23"/>
      <c r="AB2345" s="23"/>
      <c r="AF2345" s="24"/>
      <c r="AI2345" s="24"/>
    </row>
    <row r="2346" spans="2:35" ht="12.75">
      <c r="B2346" s="14"/>
      <c r="C2346" s="14"/>
      <c r="D2346" s="14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Z2346" s="23"/>
      <c r="AA2346" s="23"/>
      <c r="AB2346" s="23"/>
      <c r="AF2346" s="24"/>
      <c r="AI2346" s="24"/>
    </row>
    <row r="2347" spans="2:35" ht="12.75">
      <c r="B2347" s="14"/>
      <c r="C2347" s="14"/>
      <c r="D2347" s="14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Z2347" s="23"/>
      <c r="AA2347" s="23"/>
      <c r="AB2347" s="23"/>
      <c r="AF2347" s="24"/>
      <c r="AI2347" s="24"/>
    </row>
    <row r="2348" spans="2:35" ht="12.75">
      <c r="B2348" s="14"/>
      <c r="C2348" s="14"/>
      <c r="D2348" s="14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Z2348" s="23"/>
      <c r="AA2348" s="23"/>
      <c r="AB2348" s="23"/>
      <c r="AF2348" s="24"/>
      <c r="AI2348" s="24"/>
    </row>
    <row r="2349" spans="2:35" ht="12.75">
      <c r="B2349" s="14"/>
      <c r="C2349" s="14"/>
      <c r="D2349" s="14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Z2349" s="23"/>
      <c r="AA2349" s="23"/>
      <c r="AB2349" s="23"/>
      <c r="AF2349" s="24"/>
      <c r="AI2349" s="24"/>
    </row>
    <row r="2350" spans="2:35" ht="12.75">
      <c r="B2350" s="14"/>
      <c r="C2350" s="14"/>
      <c r="D2350" s="14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Z2350" s="23"/>
      <c r="AA2350" s="23"/>
      <c r="AB2350" s="23"/>
      <c r="AF2350" s="24"/>
      <c r="AI2350" s="24"/>
    </row>
    <row r="2351" spans="2:35" ht="12.75">
      <c r="B2351" s="14"/>
      <c r="C2351" s="14"/>
      <c r="D2351" s="14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Z2351" s="23"/>
      <c r="AA2351" s="23"/>
      <c r="AB2351" s="23"/>
      <c r="AF2351" s="24"/>
      <c r="AI2351" s="24"/>
    </row>
    <row r="2352" spans="2:35" ht="12.75">
      <c r="B2352" s="14"/>
      <c r="C2352" s="14"/>
      <c r="D2352" s="14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Z2352" s="23"/>
      <c r="AA2352" s="23"/>
      <c r="AB2352" s="23"/>
      <c r="AF2352" s="24"/>
      <c r="AI2352" s="24"/>
    </row>
    <row r="2353" spans="2:35" ht="12.75">
      <c r="B2353" s="14"/>
      <c r="C2353" s="14"/>
      <c r="D2353" s="14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Z2353" s="23"/>
      <c r="AA2353" s="23"/>
      <c r="AB2353" s="23"/>
      <c r="AF2353" s="24"/>
      <c r="AI2353" s="24"/>
    </row>
    <row r="2354" spans="2:35" ht="12.75">
      <c r="B2354" s="14"/>
      <c r="C2354" s="14"/>
      <c r="D2354" s="14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Z2354" s="23"/>
      <c r="AA2354" s="23"/>
      <c r="AB2354" s="23"/>
      <c r="AF2354" s="24"/>
      <c r="AI2354" s="24"/>
    </row>
    <row r="2355" spans="2:35" ht="12.75">
      <c r="B2355" s="14"/>
      <c r="C2355" s="14"/>
      <c r="D2355" s="14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Z2355" s="23"/>
      <c r="AA2355" s="23"/>
      <c r="AB2355" s="23"/>
      <c r="AF2355" s="24"/>
      <c r="AI2355" s="24"/>
    </row>
    <row r="2356" spans="2:35" ht="12.75">
      <c r="B2356" s="14"/>
      <c r="C2356" s="14"/>
      <c r="D2356" s="14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Z2356" s="23"/>
      <c r="AA2356" s="23"/>
      <c r="AB2356" s="23"/>
      <c r="AF2356" s="24"/>
      <c r="AI2356" s="24"/>
    </row>
    <row r="2357" spans="2:35" ht="12.75">
      <c r="B2357" s="14"/>
      <c r="C2357" s="14"/>
      <c r="D2357" s="14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Z2357" s="23"/>
      <c r="AA2357" s="23"/>
      <c r="AB2357" s="23"/>
      <c r="AF2357" s="24"/>
      <c r="AI2357" s="24"/>
    </row>
    <row r="2358" spans="2:35" ht="12.75">
      <c r="B2358" s="14"/>
      <c r="C2358" s="14"/>
      <c r="D2358" s="14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Z2358" s="23"/>
      <c r="AA2358" s="23"/>
      <c r="AB2358" s="23"/>
      <c r="AF2358" s="24"/>
      <c r="AI2358" s="24"/>
    </row>
    <row r="2359" spans="2:35" ht="12.75">
      <c r="B2359" s="14"/>
      <c r="C2359" s="14"/>
      <c r="D2359" s="14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Z2359" s="23"/>
      <c r="AA2359" s="23"/>
      <c r="AB2359" s="23"/>
      <c r="AF2359" s="24"/>
      <c r="AI2359" s="24"/>
    </row>
    <row r="2360" spans="2:35" ht="12.75">
      <c r="B2360" s="14"/>
      <c r="C2360" s="14"/>
      <c r="D2360" s="14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Z2360" s="23"/>
      <c r="AA2360" s="23"/>
      <c r="AB2360" s="23"/>
      <c r="AF2360" s="24"/>
      <c r="AI2360" s="24"/>
    </row>
    <row r="2361" spans="2:35" ht="12.75">
      <c r="B2361" s="14"/>
      <c r="C2361" s="14"/>
      <c r="D2361" s="14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Z2361" s="23"/>
      <c r="AA2361" s="23"/>
      <c r="AB2361" s="23"/>
      <c r="AF2361" s="24"/>
      <c r="AI2361" s="24"/>
    </row>
    <row r="2362" spans="2:35" ht="12.75">
      <c r="B2362" s="14"/>
      <c r="C2362" s="14"/>
      <c r="D2362" s="14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Z2362" s="23"/>
      <c r="AA2362" s="23"/>
      <c r="AB2362" s="23"/>
      <c r="AF2362" s="24"/>
      <c r="AI2362" s="24"/>
    </row>
    <row r="2363" spans="2:35" ht="12.75">
      <c r="B2363" s="14"/>
      <c r="C2363" s="14"/>
      <c r="D2363" s="14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Z2363" s="23"/>
      <c r="AA2363" s="23"/>
      <c r="AB2363" s="23"/>
      <c r="AF2363" s="24"/>
      <c r="AI2363" s="24"/>
    </row>
    <row r="2364" spans="2:35" ht="12.75">
      <c r="B2364" s="14"/>
      <c r="C2364" s="14"/>
      <c r="D2364" s="14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Z2364" s="23"/>
      <c r="AA2364" s="23"/>
      <c r="AB2364" s="23"/>
      <c r="AF2364" s="24"/>
      <c r="AI2364" s="24"/>
    </row>
    <row r="2365" spans="2:35" ht="12.75">
      <c r="B2365" s="14"/>
      <c r="C2365" s="14"/>
      <c r="D2365" s="14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Z2365" s="23"/>
      <c r="AA2365" s="23"/>
      <c r="AB2365" s="23"/>
      <c r="AF2365" s="24"/>
      <c r="AI2365" s="24"/>
    </row>
    <row r="2366" spans="2:35" ht="12.75">
      <c r="B2366" s="14"/>
      <c r="C2366" s="14"/>
      <c r="D2366" s="14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Z2366" s="23"/>
      <c r="AA2366" s="23"/>
      <c r="AB2366" s="23"/>
      <c r="AF2366" s="24"/>
      <c r="AI2366" s="24"/>
    </row>
    <row r="2367" spans="2:35" ht="12.75">
      <c r="B2367" s="14"/>
      <c r="C2367" s="14"/>
      <c r="D2367" s="14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Z2367" s="23"/>
      <c r="AA2367" s="23"/>
      <c r="AB2367" s="23"/>
      <c r="AF2367" s="24"/>
      <c r="AI2367" s="24"/>
    </row>
    <row r="2368" spans="2:35" ht="12.75">
      <c r="B2368" s="14"/>
      <c r="C2368" s="14"/>
      <c r="D2368" s="14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Z2368" s="23"/>
      <c r="AA2368" s="23"/>
      <c r="AB2368" s="23"/>
      <c r="AF2368" s="24"/>
      <c r="AI2368" s="24"/>
    </row>
    <row r="2369" spans="2:35" ht="12.75">
      <c r="B2369" s="14"/>
      <c r="C2369" s="14"/>
      <c r="D2369" s="14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Z2369" s="23"/>
      <c r="AA2369" s="23"/>
      <c r="AB2369" s="23"/>
      <c r="AF2369" s="24"/>
      <c r="AI2369" s="24"/>
    </row>
    <row r="2370" spans="2:35" ht="12.75">
      <c r="B2370" s="14"/>
      <c r="C2370" s="14"/>
      <c r="D2370" s="14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Z2370" s="23"/>
      <c r="AA2370" s="23"/>
      <c r="AB2370" s="23"/>
      <c r="AF2370" s="24"/>
      <c r="AI2370" s="24"/>
    </row>
    <row r="2371" spans="2:35" ht="12.75">
      <c r="B2371" s="14"/>
      <c r="C2371" s="14"/>
      <c r="D2371" s="14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Z2371" s="23"/>
      <c r="AA2371" s="23"/>
      <c r="AB2371" s="23"/>
      <c r="AF2371" s="24"/>
      <c r="AI2371" s="24"/>
    </row>
    <row r="2372" spans="2:35" ht="12.75">
      <c r="B2372" s="14"/>
      <c r="C2372" s="14"/>
      <c r="D2372" s="14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Z2372" s="23"/>
      <c r="AA2372" s="23"/>
      <c r="AB2372" s="23"/>
      <c r="AF2372" s="24"/>
      <c r="AI2372" s="24"/>
    </row>
    <row r="2373" spans="2:35" ht="12.75">
      <c r="B2373" s="14"/>
      <c r="C2373" s="14"/>
      <c r="D2373" s="14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Z2373" s="23"/>
      <c r="AA2373" s="23"/>
      <c r="AB2373" s="23"/>
      <c r="AF2373" s="24"/>
      <c r="AI2373" s="24"/>
    </row>
    <row r="2374" spans="2:35" ht="12.75">
      <c r="B2374" s="14"/>
      <c r="C2374" s="14"/>
      <c r="D2374" s="14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Z2374" s="23"/>
      <c r="AA2374" s="23"/>
      <c r="AB2374" s="23"/>
      <c r="AF2374" s="24"/>
      <c r="AI2374" s="24"/>
    </row>
    <row r="2375" spans="2:35" ht="12.75">
      <c r="B2375" s="14"/>
      <c r="C2375" s="14"/>
      <c r="D2375" s="14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Z2375" s="23"/>
      <c r="AA2375" s="23"/>
      <c r="AB2375" s="23"/>
      <c r="AF2375" s="24"/>
      <c r="AI2375" s="24"/>
    </row>
    <row r="2376" spans="2:35" ht="12.75">
      <c r="B2376" s="14"/>
      <c r="C2376" s="14"/>
      <c r="D2376" s="14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Z2376" s="23"/>
      <c r="AA2376" s="23"/>
      <c r="AB2376" s="23"/>
      <c r="AF2376" s="24"/>
      <c r="AI2376" s="24"/>
    </row>
    <row r="2377" spans="2:35" ht="12.75">
      <c r="B2377" s="14"/>
      <c r="C2377" s="14"/>
      <c r="D2377" s="14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Z2377" s="23"/>
      <c r="AA2377" s="23"/>
      <c r="AB2377" s="23"/>
      <c r="AF2377" s="24"/>
      <c r="AI2377" s="24"/>
    </row>
    <row r="2378" spans="2:35" ht="12.75">
      <c r="B2378" s="14"/>
      <c r="C2378" s="14"/>
      <c r="D2378" s="14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Z2378" s="23"/>
      <c r="AA2378" s="23"/>
      <c r="AB2378" s="23"/>
      <c r="AF2378" s="24"/>
      <c r="AI2378" s="24"/>
    </row>
    <row r="2379" spans="2:35" ht="12.75">
      <c r="B2379" s="14"/>
      <c r="C2379" s="14"/>
      <c r="D2379" s="14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Z2379" s="23"/>
      <c r="AA2379" s="23"/>
      <c r="AB2379" s="23"/>
      <c r="AF2379" s="24"/>
      <c r="AI2379" s="24"/>
    </row>
    <row r="2380" spans="2:35" ht="12.75">
      <c r="B2380" s="14"/>
      <c r="C2380" s="14"/>
      <c r="D2380" s="14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Z2380" s="23"/>
      <c r="AA2380" s="23"/>
      <c r="AB2380" s="23"/>
      <c r="AF2380" s="24"/>
      <c r="AI2380" s="24"/>
    </row>
    <row r="2381" spans="2:35" ht="12.75">
      <c r="B2381" s="14"/>
      <c r="C2381" s="14"/>
      <c r="D2381" s="14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Z2381" s="23"/>
      <c r="AA2381" s="23"/>
      <c r="AB2381" s="23"/>
      <c r="AF2381" s="24"/>
      <c r="AI2381" s="24"/>
    </row>
    <row r="2382" spans="2:35" ht="12.75">
      <c r="B2382" s="14"/>
      <c r="C2382" s="14"/>
      <c r="D2382" s="14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Z2382" s="23"/>
      <c r="AA2382" s="23"/>
      <c r="AB2382" s="23"/>
      <c r="AF2382" s="24"/>
      <c r="AI2382" s="24"/>
    </row>
    <row r="2383" spans="2:35" ht="12.75">
      <c r="B2383" s="14"/>
      <c r="C2383" s="14"/>
      <c r="D2383" s="14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Z2383" s="23"/>
      <c r="AA2383" s="23"/>
      <c r="AB2383" s="23"/>
      <c r="AF2383" s="24"/>
      <c r="AI2383" s="24"/>
    </row>
    <row r="2384" spans="2:35" ht="12.75">
      <c r="B2384" s="14"/>
      <c r="C2384" s="14"/>
      <c r="D2384" s="14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Z2384" s="23"/>
      <c r="AA2384" s="23"/>
      <c r="AB2384" s="23"/>
      <c r="AF2384" s="24"/>
      <c r="AI2384" s="24"/>
    </row>
    <row r="2385" spans="2:35" ht="12.75">
      <c r="B2385" s="14"/>
      <c r="C2385" s="14"/>
      <c r="D2385" s="14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Z2385" s="23"/>
      <c r="AA2385" s="23"/>
      <c r="AB2385" s="23"/>
      <c r="AF2385" s="24"/>
      <c r="AI2385" s="24"/>
    </row>
    <row r="2386" spans="2:35" ht="12.75">
      <c r="B2386" s="14"/>
      <c r="C2386" s="14"/>
      <c r="D2386" s="14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Z2386" s="23"/>
      <c r="AA2386" s="23"/>
      <c r="AB2386" s="23"/>
      <c r="AF2386" s="24"/>
      <c r="AI2386" s="24"/>
    </row>
    <row r="2387" spans="2:35" ht="12.75">
      <c r="B2387" s="14"/>
      <c r="C2387" s="14"/>
      <c r="D2387" s="14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Z2387" s="23"/>
      <c r="AA2387" s="23"/>
      <c r="AB2387" s="23"/>
      <c r="AF2387" s="24"/>
      <c r="AI2387" s="24"/>
    </row>
    <row r="2388" spans="2:35" ht="12.75">
      <c r="B2388" s="14"/>
      <c r="C2388" s="14"/>
      <c r="D2388" s="14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Z2388" s="23"/>
      <c r="AA2388" s="23"/>
      <c r="AB2388" s="23"/>
      <c r="AF2388" s="24"/>
      <c r="AI2388" s="24"/>
    </row>
    <row r="2389" spans="2:35" ht="12.75">
      <c r="B2389" s="14"/>
      <c r="C2389" s="14"/>
      <c r="D2389" s="14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Z2389" s="23"/>
      <c r="AA2389" s="23"/>
      <c r="AB2389" s="23"/>
      <c r="AF2389" s="24"/>
      <c r="AI2389" s="24"/>
    </row>
    <row r="2390" spans="2:35" ht="12.75">
      <c r="B2390" s="14"/>
      <c r="C2390" s="14"/>
      <c r="D2390" s="14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Z2390" s="23"/>
      <c r="AA2390" s="23"/>
      <c r="AB2390" s="23"/>
      <c r="AF2390" s="24"/>
      <c r="AI2390" s="24"/>
    </row>
    <row r="2391" spans="2:35" ht="12.75">
      <c r="B2391" s="14"/>
      <c r="C2391" s="14"/>
      <c r="D2391" s="14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Z2391" s="23"/>
      <c r="AA2391" s="23"/>
      <c r="AB2391" s="23"/>
      <c r="AF2391" s="24"/>
      <c r="AI2391" s="24"/>
    </row>
    <row r="2392" spans="2:35" ht="12.75">
      <c r="B2392" s="14"/>
      <c r="C2392" s="14"/>
      <c r="D2392" s="14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Z2392" s="23"/>
      <c r="AA2392" s="23"/>
      <c r="AB2392" s="23"/>
      <c r="AF2392" s="24"/>
      <c r="AI2392" s="24"/>
    </row>
    <row r="2393" spans="2:35" ht="12.75">
      <c r="B2393" s="14"/>
      <c r="C2393" s="14"/>
      <c r="D2393" s="14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Z2393" s="23"/>
      <c r="AA2393" s="23"/>
      <c r="AB2393" s="23"/>
      <c r="AF2393" s="24"/>
      <c r="AI2393" s="24"/>
    </row>
    <row r="2394" spans="2:35" ht="12.75">
      <c r="B2394" s="14"/>
      <c r="C2394" s="14"/>
      <c r="D2394" s="14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Z2394" s="23"/>
      <c r="AA2394" s="23"/>
      <c r="AB2394" s="23"/>
      <c r="AF2394" s="24"/>
      <c r="AI2394" s="24"/>
    </row>
    <row r="2395" spans="2:35" ht="12.75">
      <c r="B2395" s="14"/>
      <c r="C2395" s="14"/>
      <c r="D2395" s="14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Z2395" s="23"/>
      <c r="AA2395" s="23"/>
      <c r="AB2395" s="23"/>
      <c r="AF2395" s="24"/>
      <c r="AI2395" s="24"/>
    </row>
    <row r="2396" spans="2:35" ht="12.75">
      <c r="B2396" s="14"/>
      <c r="C2396" s="14"/>
      <c r="D2396" s="14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Z2396" s="23"/>
      <c r="AA2396" s="23"/>
      <c r="AB2396" s="23"/>
      <c r="AF2396" s="24"/>
      <c r="AI2396" s="24"/>
    </row>
    <row r="2397" spans="2:35" ht="12.75">
      <c r="B2397" s="14"/>
      <c r="C2397" s="14"/>
      <c r="D2397" s="14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Z2397" s="23"/>
      <c r="AA2397" s="23"/>
      <c r="AB2397" s="23"/>
      <c r="AF2397" s="24"/>
      <c r="AI2397" s="24"/>
    </row>
    <row r="2398" spans="2:35" ht="12.75">
      <c r="B2398" s="14"/>
      <c r="C2398" s="14"/>
      <c r="D2398" s="14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Z2398" s="23"/>
      <c r="AA2398" s="23"/>
      <c r="AB2398" s="23"/>
      <c r="AF2398" s="24"/>
      <c r="AI2398" s="24"/>
    </row>
    <row r="2399" spans="2:35" ht="12.75">
      <c r="B2399" s="14"/>
      <c r="C2399" s="14"/>
      <c r="D2399" s="14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Z2399" s="23"/>
      <c r="AA2399" s="23"/>
      <c r="AB2399" s="23"/>
      <c r="AF2399" s="24"/>
      <c r="AI2399" s="24"/>
    </row>
    <row r="2400" spans="2:35" ht="12.75">
      <c r="B2400" s="14"/>
      <c r="C2400" s="14"/>
      <c r="D2400" s="14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Z2400" s="23"/>
      <c r="AA2400" s="23"/>
      <c r="AB2400" s="23"/>
      <c r="AF2400" s="24"/>
      <c r="AI2400" s="24"/>
    </row>
    <row r="2401" spans="2:35" ht="12.75">
      <c r="B2401" s="14"/>
      <c r="C2401" s="14"/>
      <c r="D2401" s="14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Z2401" s="23"/>
      <c r="AA2401" s="23"/>
      <c r="AB2401" s="23"/>
      <c r="AF2401" s="24"/>
      <c r="AI2401" s="24"/>
    </row>
    <row r="2402" spans="2:35" ht="12.75">
      <c r="B2402" s="14"/>
      <c r="C2402" s="14"/>
      <c r="D2402" s="14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Z2402" s="23"/>
      <c r="AA2402" s="23"/>
      <c r="AB2402" s="23"/>
      <c r="AF2402" s="24"/>
      <c r="AI2402" s="24"/>
    </row>
    <row r="2403" spans="2:35" ht="12.75">
      <c r="B2403" s="14"/>
      <c r="C2403" s="14"/>
      <c r="D2403" s="14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Z2403" s="23"/>
      <c r="AA2403" s="23"/>
      <c r="AB2403" s="23"/>
      <c r="AF2403" s="24"/>
      <c r="AI2403" s="24"/>
    </row>
    <row r="2404" spans="2:35" ht="12.75">
      <c r="B2404" s="14"/>
      <c r="C2404" s="14"/>
      <c r="D2404" s="14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Z2404" s="23"/>
      <c r="AA2404" s="23"/>
      <c r="AB2404" s="23"/>
      <c r="AF2404" s="24"/>
      <c r="AI2404" s="24"/>
    </row>
    <row r="2405" spans="2:35" ht="12.75">
      <c r="B2405" s="14"/>
      <c r="C2405" s="14"/>
      <c r="D2405" s="14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Z2405" s="23"/>
      <c r="AA2405" s="23"/>
      <c r="AB2405" s="23"/>
      <c r="AF2405" s="24"/>
      <c r="AI2405" s="24"/>
    </row>
    <row r="2406" spans="2:35" ht="12.75">
      <c r="B2406" s="14"/>
      <c r="C2406" s="14"/>
      <c r="D2406" s="14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Z2406" s="23"/>
      <c r="AA2406" s="23"/>
      <c r="AB2406" s="23"/>
      <c r="AF2406" s="24"/>
      <c r="AI2406" s="24"/>
    </row>
    <row r="2407" spans="2:35" ht="12.75">
      <c r="B2407" s="14"/>
      <c r="C2407" s="14"/>
      <c r="D2407" s="14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Z2407" s="23"/>
      <c r="AA2407" s="23"/>
      <c r="AB2407" s="23"/>
      <c r="AF2407" s="24"/>
      <c r="AI2407" s="24"/>
    </row>
    <row r="2408" spans="2:35" ht="12.75">
      <c r="B2408" s="14"/>
      <c r="C2408" s="14"/>
      <c r="D2408" s="14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Z2408" s="23"/>
      <c r="AA2408" s="23"/>
      <c r="AB2408" s="23"/>
      <c r="AF2408" s="24"/>
      <c r="AI2408" s="24"/>
    </row>
    <row r="2409" spans="2:35" ht="12.75">
      <c r="B2409" s="14"/>
      <c r="C2409" s="14"/>
      <c r="D2409" s="14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Z2409" s="23"/>
      <c r="AA2409" s="23"/>
      <c r="AB2409" s="23"/>
      <c r="AF2409" s="24"/>
      <c r="AI2409" s="24"/>
    </row>
    <row r="2410" spans="2:35" ht="12.75">
      <c r="B2410" s="14"/>
      <c r="C2410" s="14"/>
      <c r="D2410" s="14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Z2410" s="23"/>
      <c r="AA2410" s="23"/>
      <c r="AB2410" s="23"/>
      <c r="AF2410" s="24"/>
      <c r="AI2410" s="24"/>
    </row>
    <row r="2411" spans="2:35" ht="12.75">
      <c r="B2411" s="14"/>
      <c r="C2411" s="14"/>
      <c r="D2411" s="14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Z2411" s="23"/>
      <c r="AA2411" s="23"/>
      <c r="AB2411" s="23"/>
      <c r="AF2411" s="24"/>
      <c r="AI2411" s="24"/>
    </row>
    <row r="2412" spans="2:35" ht="12.75">
      <c r="B2412" s="14"/>
      <c r="C2412" s="14"/>
      <c r="D2412" s="14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Z2412" s="23"/>
      <c r="AA2412" s="23"/>
      <c r="AB2412" s="23"/>
      <c r="AF2412" s="24"/>
      <c r="AI2412" s="24"/>
    </row>
    <row r="2413" spans="2:35" ht="12.75">
      <c r="B2413" s="14"/>
      <c r="C2413" s="14"/>
      <c r="D2413" s="14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Z2413" s="23"/>
      <c r="AA2413" s="23"/>
      <c r="AB2413" s="23"/>
      <c r="AF2413" s="24"/>
      <c r="AI2413" s="24"/>
    </row>
    <row r="2414" spans="2:35" ht="12.75">
      <c r="B2414" s="14"/>
      <c r="C2414" s="14"/>
      <c r="D2414" s="14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Z2414" s="23"/>
      <c r="AA2414" s="23"/>
      <c r="AB2414" s="23"/>
      <c r="AF2414" s="24"/>
      <c r="AI2414" s="24"/>
    </row>
    <row r="2415" spans="2:35" ht="12.75">
      <c r="B2415" s="14"/>
      <c r="C2415" s="14"/>
      <c r="D2415" s="14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Z2415" s="23"/>
      <c r="AA2415" s="23"/>
      <c r="AB2415" s="23"/>
      <c r="AF2415" s="24"/>
      <c r="AI2415" s="24"/>
    </row>
    <row r="2416" spans="2:35" ht="12.75">
      <c r="B2416" s="14"/>
      <c r="C2416" s="14"/>
      <c r="D2416" s="14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Z2416" s="23"/>
      <c r="AA2416" s="23"/>
      <c r="AB2416" s="23"/>
      <c r="AF2416" s="24"/>
      <c r="AI2416" s="24"/>
    </row>
    <row r="2417" spans="2:35" ht="12.75">
      <c r="B2417" s="14"/>
      <c r="C2417" s="14"/>
      <c r="D2417" s="14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Z2417" s="23"/>
      <c r="AA2417" s="23"/>
      <c r="AB2417" s="23"/>
      <c r="AF2417" s="24"/>
      <c r="AI2417" s="24"/>
    </row>
    <row r="2418" spans="2:35" ht="12.75">
      <c r="B2418" s="14"/>
      <c r="C2418" s="14"/>
      <c r="D2418" s="14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Z2418" s="23"/>
      <c r="AA2418" s="23"/>
      <c r="AB2418" s="23"/>
      <c r="AF2418" s="24"/>
      <c r="AI2418" s="24"/>
    </row>
    <row r="2419" spans="2:35" ht="12.75">
      <c r="B2419" s="14"/>
      <c r="C2419" s="14"/>
      <c r="D2419" s="14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Z2419" s="23"/>
      <c r="AA2419" s="23"/>
      <c r="AB2419" s="23"/>
      <c r="AF2419" s="24"/>
      <c r="AI2419" s="24"/>
    </row>
    <row r="2420" spans="2:35" ht="12.75">
      <c r="B2420" s="14"/>
      <c r="C2420" s="14"/>
      <c r="D2420" s="14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Z2420" s="23"/>
      <c r="AA2420" s="23"/>
      <c r="AB2420" s="23"/>
      <c r="AF2420" s="24"/>
      <c r="AI2420" s="24"/>
    </row>
    <row r="2421" spans="2:35" ht="12.75">
      <c r="B2421" s="14"/>
      <c r="C2421" s="14"/>
      <c r="D2421" s="14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Z2421" s="23"/>
      <c r="AA2421" s="23"/>
      <c r="AB2421" s="23"/>
      <c r="AF2421" s="24"/>
      <c r="AI2421" s="24"/>
    </row>
    <row r="2422" spans="2:35" ht="12.75">
      <c r="B2422" s="14"/>
      <c r="C2422" s="14"/>
      <c r="D2422" s="14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Z2422" s="23"/>
      <c r="AA2422" s="23"/>
      <c r="AB2422" s="23"/>
      <c r="AF2422" s="24"/>
      <c r="AI2422" s="24"/>
    </row>
    <row r="2423" spans="2:35" ht="12.75">
      <c r="B2423" s="14"/>
      <c r="C2423" s="14"/>
      <c r="D2423" s="14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Z2423" s="23"/>
      <c r="AA2423" s="23"/>
      <c r="AB2423" s="23"/>
      <c r="AF2423" s="24"/>
      <c r="AI2423" s="24"/>
    </row>
    <row r="2424" spans="2:35" ht="12.75">
      <c r="B2424" s="14"/>
      <c r="C2424" s="14"/>
      <c r="D2424" s="14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Z2424" s="23"/>
      <c r="AA2424" s="23"/>
      <c r="AB2424" s="23"/>
      <c r="AF2424" s="24"/>
      <c r="AI2424" s="24"/>
    </row>
    <row r="2425" spans="2:35" ht="12.75">
      <c r="B2425" s="14"/>
      <c r="C2425" s="14"/>
      <c r="D2425" s="14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Z2425" s="23"/>
      <c r="AA2425" s="23"/>
      <c r="AB2425" s="23"/>
      <c r="AF2425" s="24"/>
      <c r="AI2425" s="24"/>
    </row>
    <row r="2426" spans="2:35" ht="12.75">
      <c r="B2426" s="14"/>
      <c r="C2426" s="14"/>
      <c r="D2426" s="14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Z2426" s="23"/>
      <c r="AA2426" s="23"/>
      <c r="AB2426" s="23"/>
      <c r="AF2426" s="24"/>
      <c r="AI2426" s="24"/>
    </row>
    <row r="2427" spans="2:35" ht="12.75">
      <c r="B2427" s="14"/>
      <c r="C2427" s="14"/>
      <c r="D2427" s="14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Z2427" s="23"/>
      <c r="AA2427" s="23"/>
      <c r="AB2427" s="23"/>
      <c r="AF2427" s="24"/>
      <c r="AI2427" s="24"/>
    </row>
    <row r="2428" spans="2:35" ht="12.75">
      <c r="B2428" s="14"/>
      <c r="C2428" s="14"/>
      <c r="D2428" s="14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Z2428" s="23"/>
      <c r="AA2428" s="23"/>
      <c r="AB2428" s="23"/>
      <c r="AF2428" s="24"/>
      <c r="AI2428" s="24"/>
    </row>
    <row r="2429" spans="2:35" ht="12.75">
      <c r="B2429" s="14"/>
      <c r="C2429" s="14"/>
      <c r="D2429" s="14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Z2429" s="23"/>
      <c r="AA2429" s="23"/>
      <c r="AB2429" s="23"/>
      <c r="AF2429" s="24"/>
      <c r="AI2429" s="24"/>
    </row>
    <row r="2430" spans="2:35" ht="12.75">
      <c r="B2430" s="14"/>
      <c r="C2430" s="14"/>
      <c r="D2430" s="14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Z2430" s="23"/>
      <c r="AA2430" s="23"/>
      <c r="AB2430" s="23"/>
      <c r="AF2430" s="24"/>
      <c r="AI2430" s="24"/>
    </row>
    <row r="2431" spans="2:35" ht="12.75">
      <c r="B2431" s="14"/>
      <c r="C2431" s="14"/>
      <c r="D2431" s="14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Z2431" s="23"/>
      <c r="AA2431" s="23"/>
      <c r="AB2431" s="23"/>
      <c r="AF2431" s="24"/>
      <c r="AI2431" s="24"/>
    </row>
    <row r="2432" spans="2:35" ht="12.75">
      <c r="B2432" s="14"/>
      <c r="C2432" s="14"/>
      <c r="D2432" s="14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Z2432" s="23"/>
      <c r="AA2432" s="23"/>
      <c r="AB2432" s="23"/>
      <c r="AF2432" s="24"/>
      <c r="AI2432" s="24"/>
    </row>
    <row r="2433" spans="2:35" ht="12.75">
      <c r="B2433" s="14"/>
      <c r="C2433" s="14"/>
      <c r="D2433" s="14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Z2433" s="23"/>
      <c r="AA2433" s="23"/>
      <c r="AB2433" s="23"/>
      <c r="AF2433" s="24"/>
      <c r="AI2433" s="24"/>
    </row>
    <row r="2434" spans="2:35" ht="12.75">
      <c r="B2434" s="14"/>
      <c r="C2434" s="14"/>
      <c r="D2434" s="14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Z2434" s="23"/>
      <c r="AA2434" s="23"/>
      <c r="AB2434" s="23"/>
      <c r="AF2434" s="24"/>
      <c r="AI2434" s="24"/>
    </row>
    <row r="2435" spans="2:35" ht="12.75">
      <c r="B2435" s="14"/>
      <c r="C2435" s="14"/>
      <c r="D2435" s="14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Z2435" s="23"/>
      <c r="AA2435" s="23"/>
      <c r="AB2435" s="23"/>
      <c r="AF2435" s="24"/>
      <c r="AI2435" s="24"/>
    </row>
    <row r="2436" spans="2:35" ht="12.75">
      <c r="B2436" s="14"/>
      <c r="C2436" s="14"/>
      <c r="D2436" s="14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Z2436" s="23"/>
      <c r="AA2436" s="23"/>
      <c r="AB2436" s="23"/>
      <c r="AF2436" s="24"/>
      <c r="AI2436" s="24"/>
    </row>
    <row r="2437" spans="2:35" ht="12.75">
      <c r="B2437" s="14"/>
      <c r="C2437" s="14"/>
      <c r="D2437" s="14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Z2437" s="23"/>
      <c r="AA2437" s="23"/>
      <c r="AB2437" s="23"/>
      <c r="AF2437" s="24"/>
      <c r="AI2437" s="24"/>
    </row>
    <row r="2438" spans="2:35" ht="12.75">
      <c r="B2438" s="14"/>
      <c r="C2438" s="14"/>
      <c r="D2438" s="14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Z2438" s="23"/>
      <c r="AA2438" s="23"/>
      <c r="AB2438" s="23"/>
      <c r="AF2438" s="24"/>
      <c r="AI2438" s="24"/>
    </row>
    <row r="2439" spans="2:35" ht="12.75">
      <c r="B2439" s="14"/>
      <c r="C2439" s="14"/>
      <c r="D2439" s="14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Z2439" s="23"/>
      <c r="AA2439" s="23"/>
      <c r="AB2439" s="23"/>
      <c r="AF2439" s="24"/>
      <c r="AI2439" s="24"/>
    </row>
    <row r="2440" spans="2:35" ht="12.75">
      <c r="B2440" s="14"/>
      <c r="C2440" s="14"/>
      <c r="D2440" s="14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Z2440" s="23"/>
      <c r="AA2440" s="23"/>
      <c r="AB2440" s="23"/>
      <c r="AF2440" s="24"/>
      <c r="AI2440" s="24"/>
    </row>
    <row r="2441" spans="2:35" ht="12.75">
      <c r="B2441" s="14"/>
      <c r="C2441" s="14"/>
      <c r="D2441" s="14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Z2441" s="23"/>
      <c r="AA2441" s="23"/>
      <c r="AB2441" s="23"/>
      <c r="AF2441" s="24"/>
      <c r="AI2441" s="24"/>
    </row>
    <row r="2442" spans="2:35" ht="12.75">
      <c r="B2442" s="14"/>
      <c r="C2442" s="14"/>
      <c r="D2442" s="14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Z2442" s="23"/>
      <c r="AA2442" s="23"/>
      <c r="AB2442" s="23"/>
      <c r="AF2442" s="24"/>
      <c r="AI2442" s="24"/>
    </row>
    <row r="2443" spans="2:35" ht="12.75">
      <c r="B2443" s="14"/>
      <c r="C2443" s="14"/>
      <c r="D2443" s="14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Z2443" s="23"/>
      <c r="AA2443" s="23"/>
      <c r="AB2443" s="23"/>
      <c r="AF2443" s="24"/>
      <c r="AI2443" s="24"/>
    </row>
    <row r="2444" spans="2:35" ht="12.75">
      <c r="B2444" s="14"/>
      <c r="C2444" s="14"/>
      <c r="D2444" s="14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Z2444" s="23"/>
      <c r="AA2444" s="23"/>
      <c r="AB2444" s="23"/>
      <c r="AF2444" s="24"/>
      <c r="AI2444" s="24"/>
    </row>
    <row r="2445" spans="2:35" ht="12.75">
      <c r="B2445" s="14"/>
      <c r="C2445" s="14"/>
      <c r="D2445" s="14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Z2445" s="23"/>
      <c r="AA2445" s="23"/>
      <c r="AB2445" s="23"/>
      <c r="AF2445" s="24"/>
      <c r="AI2445" s="24"/>
    </row>
    <row r="2446" spans="2:35" ht="12.75">
      <c r="B2446" s="14"/>
      <c r="C2446" s="14"/>
      <c r="D2446" s="14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Z2446" s="23"/>
      <c r="AA2446" s="23"/>
      <c r="AB2446" s="23"/>
      <c r="AF2446" s="24"/>
      <c r="AI2446" s="24"/>
    </row>
    <row r="2447" spans="2:35" ht="12.75">
      <c r="B2447" s="14"/>
      <c r="C2447" s="14"/>
      <c r="D2447" s="14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Z2447" s="23"/>
      <c r="AA2447" s="23"/>
      <c r="AB2447" s="23"/>
      <c r="AF2447" s="24"/>
      <c r="AI2447" s="24"/>
    </row>
    <row r="2448" spans="2:35" ht="12.75">
      <c r="B2448" s="14"/>
      <c r="C2448" s="14"/>
      <c r="D2448" s="14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Z2448" s="23"/>
      <c r="AA2448" s="23"/>
      <c r="AB2448" s="23"/>
      <c r="AF2448" s="24"/>
      <c r="AI2448" s="24"/>
    </row>
    <row r="2449" spans="2:35" ht="12.75">
      <c r="B2449" s="14"/>
      <c r="C2449" s="14"/>
      <c r="D2449" s="14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Z2449" s="23"/>
      <c r="AA2449" s="23"/>
      <c r="AB2449" s="23"/>
      <c r="AF2449" s="24"/>
      <c r="AI2449" s="24"/>
    </row>
    <row r="2450" spans="2:35" ht="12.75">
      <c r="B2450" s="14"/>
      <c r="C2450" s="14"/>
      <c r="D2450" s="14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Z2450" s="23"/>
      <c r="AA2450" s="23"/>
      <c r="AB2450" s="23"/>
      <c r="AF2450" s="24"/>
      <c r="AI2450" s="24"/>
    </row>
    <row r="2451" spans="2:35" ht="12.75">
      <c r="B2451" s="14"/>
      <c r="C2451" s="14"/>
      <c r="D2451" s="14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Z2451" s="23"/>
      <c r="AA2451" s="23"/>
      <c r="AB2451" s="23"/>
      <c r="AF2451" s="24"/>
      <c r="AI2451" s="24"/>
    </row>
    <row r="2452" spans="2:35" ht="12.75">
      <c r="B2452" s="14"/>
      <c r="C2452" s="14"/>
      <c r="D2452" s="14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Z2452" s="23"/>
      <c r="AA2452" s="23"/>
      <c r="AB2452" s="23"/>
      <c r="AF2452" s="24"/>
      <c r="AI2452" s="24"/>
    </row>
    <row r="2453" spans="2:35" ht="12.75">
      <c r="B2453" s="14"/>
      <c r="C2453" s="14"/>
      <c r="D2453" s="14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Z2453" s="23"/>
      <c r="AA2453" s="23"/>
      <c r="AB2453" s="23"/>
      <c r="AF2453" s="24"/>
      <c r="AI2453" s="24"/>
    </row>
    <row r="2454" spans="2:35" ht="12.75">
      <c r="B2454" s="14"/>
      <c r="C2454" s="14"/>
      <c r="D2454" s="14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Z2454" s="23"/>
      <c r="AA2454" s="23"/>
      <c r="AB2454" s="23"/>
      <c r="AF2454" s="24"/>
      <c r="AI2454" s="24"/>
    </row>
    <row r="2455" spans="2:35" ht="12.75">
      <c r="B2455" s="14"/>
      <c r="C2455" s="14"/>
      <c r="D2455" s="14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Z2455" s="23"/>
      <c r="AA2455" s="23"/>
      <c r="AB2455" s="23"/>
      <c r="AF2455" s="24"/>
      <c r="AI2455" s="24"/>
    </row>
    <row r="2456" spans="2:35" ht="12.75">
      <c r="B2456" s="14"/>
      <c r="C2456" s="14"/>
      <c r="D2456" s="14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Z2456" s="23"/>
      <c r="AA2456" s="23"/>
      <c r="AB2456" s="23"/>
      <c r="AF2456" s="24"/>
      <c r="AI2456" s="24"/>
    </row>
    <row r="2457" spans="2:35" ht="12.75">
      <c r="B2457" s="14"/>
      <c r="C2457" s="14"/>
      <c r="D2457" s="14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Z2457" s="23"/>
      <c r="AA2457" s="23"/>
      <c r="AB2457" s="23"/>
      <c r="AF2457" s="24"/>
      <c r="AI2457" s="24"/>
    </row>
    <row r="2458" spans="2:35" ht="12.75">
      <c r="B2458" s="14"/>
      <c r="C2458" s="14"/>
      <c r="D2458" s="14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Z2458" s="23"/>
      <c r="AA2458" s="23"/>
      <c r="AB2458" s="23"/>
      <c r="AF2458" s="24"/>
      <c r="AI2458" s="24"/>
    </row>
    <row r="2459" spans="2:35" ht="12.75">
      <c r="B2459" s="14"/>
      <c r="C2459" s="14"/>
      <c r="D2459" s="14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Z2459" s="23"/>
      <c r="AA2459" s="23"/>
      <c r="AB2459" s="23"/>
      <c r="AF2459" s="24"/>
      <c r="AI2459" s="24"/>
    </row>
    <row r="2460" spans="2:35" ht="12.75">
      <c r="B2460" s="14"/>
      <c r="C2460" s="14"/>
      <c r="D2460" s="14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Z2460" s="23"/>
      <c r="AA2460" s="23"/>
      <c r="AB2460" s="23"/>
      <c r="AF2460" s="24"/>
      <c r="AI2460" s="24"/>
    </row>
    <row r="2461" spans="2:35" ht="12.75">
      <c r="B2461" s="14"/>
      <c r="C2461" s="14"/>
      <c r="D2461" s="14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Z2461" s="23"/>
      <c r="AA2461" s="23"/>
      <c r="AB2461" s="23"/>
      <c r="AF2461" s="24"/>
      <c r="AI2461" s="24"/>
    </row>
    <row r="2462" spans="2:35" ht="12.75">
      <c r="B2462" s="14"/>
      <c r="C2462" s="14"/>
      <c r="D2462" s="14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Z2462" s="23"/>
      <c r="AA2462" s="23"/>
      <c r="AB2462" s="23"/>
      <c r="AF2462" s="24"/>
      <c r="AI2462" s="24"/>
    </row>
    <row r="2463" spans="2:35" ht="12.75">
      <c r="B2463" s="14"/>
      <c r="C2463" s="14"/>
      <c r="D2463" s="14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Z2463" s="23"/>
      <c r="AA2463" s="23"/>
      <c r="AB2463" s="23"/>
      <c r="AF2463" s="24"/>
      <c r="AI2463" s="24"/>
    </row>
    <row r="2464" spans="2:35" ht="12.75">
      <c r="B2464" s="14"/>
      <c r="C2464" s="14"/>
      <c r="D2464" s="14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Z2464" s="23"/>
      <c r="AA2464" s="23"/>
      <c r="AB2464" s="23"/>
      <c r="AF2464" s="24"/>
      <c r="AI2464" s="24"/>
    </row>
    <row r="2465" spans="2:35" ht="12.75">
      <c r="B2465" s="14"/>
      <c r="C2465" s="14"/>
      <c r="D2465" s="14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Z2465" s="23"/>
      <c r="AA2465" s="23"/>
      <c r="AB2465" s="23"/>
      <c r="AF2465" s="24"/>
      <c r="AI2465" s="24"/>
    </row>
    <row r="2466" spans="2:35" ht="12.75">
      <c r="B2466" s="14"/>
      <c r="C2466" s="14"/>
      <c r="D2466" s="14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Z2466" s="23"/>
      <c r="AA2466" s="23"/>
      <c r="AB2466" s="23"/>
      <c r="AF2466" s="24"/>
      <c r="AI2466" s="24"/>
    </row>
    <row r="2467" spans="2:35" ht="12.75">
      <c r="B2467" s="14"/>
      <c r="C2467" s="14"/>
      <c r="D2467" s="14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Z2467" s="23"/>
      <c r="AA2467" s="23"/>
      <c r="AB2467" s="23"/>
      <c r="AF2467" s="24"/>
      <c r="AI2467" s="24"/>
    </row>
    <row r="2468" spans="2:35" ht="12.75">
      <c r="B2468" s="14"/>
      <c r="C2468" s="14"/>
      <c r="D2468" s="14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Z2468" s="23"/>
      <c r="AA2468" s="23"/>
      <c r="AB2468" s="23"/>
      <c r="AF2468" s="24"/>
      <c r="AI2468" s="24"/>
    </row>
    <row r="2469" spans="2:35" ht="12.75">
      <c r="B2469" s="14"/>
      <c r="C2469" s="14"/>
      <c r="D2469" s="14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Z2469" s="23"/>
      <c r="AA2469" s="23"/>
      <c r="AB2469" s="23"/>
      <c r="AF2469" s="24"/>
      <c r="AI2469" s="24"/>
    </row>
    <row r="2470" spans="2:35" ht="12.75">
      <c r="B2470" s="14"/>
      <c r="C2470" s="14"/>
      <c r="D2470" s="14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Z2470" s="23"/>
      <c r="AA2470" s="23"/>
      <c r="AB2470" s="23"/>
      <c r="AF2470" s="24"/>
      <c r="AI2470" s="24"/>
    </row>
    <row r="2471" spans="2:35" ht="12.75">
      <c r="B2471" s="14"/>
      <c r="C2471" s="14"/>
      <c r="D2471" s="14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Z2471" s="23"/>
      <c r="AA2471" s="23"/>
      <c r="AB2471" s="23"/>
      <c r="AF2471" s="24"/>
      <c r="AI2471" s="24"/>
    </row>
    <row r="2472" spans="2:35" ht="12.75">
      <c r="B2472" s="14"/>
      <c r="C2472" s="14"/>
      <c r="D2472" s="14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Z2472" s="23"/>
      <c r="AA2472" s="23"/>
      <c r="AB2472" s="23"/>
      <c r="AF2472" s="24"/>
      <c r="AI2472" s="24"/>
    </row>
    <row r="2473" spans="2:35" ht="12.75">
      <c r="B2473" s="14"/>
      <c r="C2473" s="14"/>
      <c r="D2473" s="14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Z2473" s="23"/>
      <c r="AA2473" s="23"/>
      <c r="AB2473" s="23"/>
      <c r="AF2473" s="24"/>
      <c r="AI2473" s="24"/>
    </row>
    <row r="2474" spans="2:35" ht="12.75">
      <c r="B2474" s="14"/>
      <c r="C2474" s="14"/>
      <c r="D2474" s="14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Z2474" s="23"/>
      <c r="AA2474" s="23"/>
      <c r="AB2474" s="23"/>
      <c r="AF2474" s="24"/>
      <c r="AI2474" s="24"/>
    </row>
    <row r="2475" spans="2:35" ht="12.75">
      <c r="B2475" s="14"/>
      <c r="C2475" s="14"/>
      <c r="D2475" s="14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Z2475" s="23"/>
      <c r="AA2475" s="23"/>
      <c r="AB2475" s="23"/>
      <c r="AF2475" s="24"/>
      <c r="AI2475" s="24"/>
    </row>
    <row r="2476" spans="2:35" ht="12.75">
      <c r="B2476" s="14"/>
      <c r="C2476" s="14"/>
      <c r="D2476" s="14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Z2476" s="23"/>
      <c r="AA2476" s="23"/>
      <c r="AB2476" s="23"/>
      <c r="AF2476" s="24"/>
      <c r="AI2476" s="24"/>
    </row>
    <row r="2477" spans="2:35" ht="12.75">
      <c r="B2477" s="14"/>
      <c r="C2477" s="14"/>
      <c r="D2477" s="14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Z2477" s="23"/>
      <c r="AA2477" s="23"/>
      <c r="AB2477" s="23"/>
      <c r="AF2477" s="24"/>
      <c r="AI2477" s="24"/>
    </row>
    <row r="2478" spans="2:35" ht="12.75">
      <c r="B2478" s="14"/>
      <c r="C2478" s="14"/>
      <c r="D2478" s="14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Z2478" s="23"/>
      <c r="AA2478" s="23"/>
      <c r="AB2478" s="23"/>
      <c r="AF2478" s="24"/>
      <c r="AI2478" s="24"/>
    </row>
    <row r="2479" spans="2:35" ht="12.75">
      <c r="B2479" s="14"/>
      <c r="C2479" s="14"/>
      <c r="D2479" s="14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Z2479" s="23"/>
      <c r="AA2479" s="23"/>
      <c r="AB2479" s="23"/>
      <c r="AF2479" s="24"/>
      <c r="AI2479" s="24"/>
    </row>
    <row r="2480" spans="2:35" ht="12.75">
      <c r="B2480" s="14"/>
      <c r="C2480" s="14"/>
      <c r="D2480" s="14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Z2480" s="23"/>
      <c r="AA2480" s="23"/>
      <c r="AB2480" s="23"/>
      <c r="AF2480" s="24"/>
      <c r="AI2480" s="24"/>
    </row>
    <row r="2481" spans="2:35" ht="12.75">
      <c r="B2481" s="14"/>
      <c r="C2481" s="14"/>
      <c r="D2481" s="14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Z2481" s="23"/>
      <c r="AA2481" s="23"/>
      <c r="AB2481" s="23"/>
      <c r="AF2481" s="24"/>
      <c r="AI2481" s="24"/>
    </row>
    <row r="2482" spans="2:35" ht="12.75">
      <c r="B2482" s="14"/>
      <c r="C2482" s="14"/>
      <c r="D2482" s="14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Z2482" s="23"/>
      <c r="AA2482" s="23"/>
      <c r="AB2482" s="23"/>
      <c r="AF2482" s="24"/>
      <c r="AI2482" s="24"/>
    </row>
    <row r="2483" spans="2:35" ht="12.75">
      <c r="B2483" s="14"/>
      <c r="C2483" s="14"/>
      <c r="D2483" s="14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Z2483" s="23"/>
      <c r="AA2483" s="23"/>
      <c r="AB2483" s="23"/>
      <c r="AF2483" s="24"/>
      <c r="AI2483" s="24"/>
    </row>
    <row r="2484" spans="2:35" ht="12.75">
      <c r="B2484" s="14"/>
      <c r="C2484" s="14"/>
      <c r="D2484" s="14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Z2484" s="23"/>
      <c r="AA2484" s="23"/>
      <c r="AB2484" s="23"/>
      <c r="AF2484" s="24"/>
      <c r="AI2484" s="24"/>
    </row>
    <row r="2485" spans="2:35" ht="12.75">
      <c r="B2485" s="14"/>
      <c r="C2485" s="14"/>
      <c r="D2485" s="14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Z2485" s="23"/>
      <c r="AA2485" s="23"/>
      <c r="AB2485" s="23"/>
      <c r="AF2485" s="24"/>
      <c r="AI2485" s="24"/>
    </row>
    <row r="2486" spans="2:35" ht="12.75">
      <c r="B2486" s="14"/>
      <c r="C2486" s="14"/>
      <c r="D2486" s="14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Z2486" s="23"/>
      <c r="AA2486" s="23"/>
      <c r="AB2486" s="23"/>
      <c r="AF2486" s="24"/>
      <c r="AI2486" s="24"/>
    </row>
    <row r="2487" spans="2:35" ht="12.75">
      <c r="B2487" s="14"/>
      <c r="C2487" s="14"/>
      <c r="D2487" s="14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Z2487" s="23"/>
      <c r="AA2487" s="23"/>
      <c r="AB2487" s="23"/>
      <c r="AF2487" s="24"/>
      <c r="AI2487" s="24"/>
    </row>
    <row r="2488" spans="2:35" ht="12.75">
      <c r="B2488" s="14"/>
      <c r="C2488" s="14"/>
      <c r="D2488" s="14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Z2488" s="23"/>
      <c r="AA2488" s="23"/>
      <c r="AB2488" s="23"/>
      <c r="AF2488" s="24"/>
      <c r="AI2488" s="24"/>
    </row>
    <row r="2489" spans="2:35" ht="12.75">
      <c r="B2489" s="14"/>
      <c r="C2489" s="14"/>
      <c r="D2489" s="14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Z2489" s="23"/>
      <c r="AA2489" s="23"/>
      <c r="AB2489" s="23"/>
      <c r="AF2489" s="24"/>
      <c r="AI2489" s="24"/>
    </row>
    <row r="2490" spans="2:35" ht="12.75">
      <c r="B2490" s="14"/>
      <c r="C2490" s="14"/>
      <c r="D2490" s="14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Z2490" s="23"/>
      <c r="AA2490" s="23"/>
      <c r="AB2490" s="23"/>
      <c r="AF2490" s="24"/>
      <c r="AI2490" s="24"/>
    </row>
    <row r="2491" spans="2:35" ht="12.75">
      <c r="B2491" s="14"/>
      <c r="C2491" s="14"/>
      <c r="D2491" s="14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Z2491" s="23"/>
      <c r="AA2491" s="23"/>
      <c r="AB2491" s="23"/>
      <c r="AF2491" s="24"/>
      <c r="AI2491" s="24"/>
    </row>
    <row r="2492" spans="2:35" ht="12.75">
      <c r="B2492" s="14"/>
      <c r="C2492" s="14"/>
      <c r="D2492" s="14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Z2492" s="23"/>
      <c r="AA2492" s="23"/>
      <c r="AB2492" s="23"/>
      <c r="AF2492" s="24"/>
      <c r="AI2492" s="24"/>
    </row>
    <row r="2493" spans="2:35" ht="12.75">
      <c r="B2493" s="14"/>
      <c r="C2493" s="14"/>
      <c r="D2493" s="14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Z2493" s="23"/>
      <c r="AA2493" s="23"/>
      <c r="AB2493" s="23"/>
      <c r="AF2493" s="24"/>
      <c r="AI2493" s="24"/>
    </row>
    <row r="2494" spans="2:35" ht="12.75">
      <c r="B2494" s="14"/>
      <c r="C2494" s="14"/>
      <c r="D2494" s="14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Z2494" s="23"/>
      <c r="AA2494" s="23"/>
      <c r="AB2494" s="23"/>
      <c r="AF2494" s="24"/>
      <c r="AI2494" s="24"/>
    </row>
    <row r="2495" spans="2:35" ht="12.75">
      <c r="B2495" s="14"/>
      <c r="C2495" s="14"/>
      <c r="D2495" s="14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Z2495" s="23"/>
      <c r="AA2495" s="23"/>
      <c r="AB2495" s="23"/>
      <c r="AF2495" s="24"/>
      <c r="AI2495" s="24"/>
    </row>
    <row r="2496" spans="2:35" ht="12.75">
      <c r="B2496" s="14"/>
      <c r="C2496" s="14"/>
      <c r="D2496" s="14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Z2496" s="23"/>
      <c r="AA2496" s="23"/>
      <c r="AB2496" s="23"/>
      <c r="AF2496" s="24"/>
      <c r="AI2496" s="24"/>
    </row>
    <row r="2497" spans="2:35" ht="12.75">
      <c r="B2497" s="14"/>
      <c r="C2497" s="14"/>
      <c r="D2497" s="14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Z2497" s="23"/>
      <c r="AA2497" s="23"/>
      <c r="AB2497" s="23"/>
      <c r="AF2497" s="24"/>
      <c r="AI2497" s="24"/>
    </row>
    <row r="2498" spans="2:35" ht="12.75">
      <c r="B2498" s="14"/>
      <c r="C2498" s="14"/>
      <c r="D2498" s="14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Z2498" s="23"/>
      <c r="AA2498" s="23"/>
      <c r="AB2498" s="23"/>
      <c r="AF2498" s="24"/>
      <c r="AI2498" s="24"/>
    </row>
    <row r="2499" spans="2:35" ht="12.75">
      <c r="B2499" s="14"/>
      <c r="C2499" s="14"/>
      <c r="D2499" s="14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Z2499" s="23"/>
      <c r="AA2499" s="23"/>
      <c r="AB2499" s="23"/>
      <c r="AF2499" s="24"/>
      <c r="AI2499" s="24"/>
    </row>
    <row r="2500" spans="2:35" ht="12.75">
      <c r="B2500" s="14"/>
      <c r="C2500" s="14"/>
      <c r="D2500" s="14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Z2500" s="23"/>
      <c r="AA2500" s="23"/>
      <c r="AB2500" s="23"/>
      <c r="AF2500" s="24"/>
      <c r="AI2500" s="24"/>
    </row>
    <row r="2501" spans="2:35" ht="12.75">
      <c r="B2501" s="14"/>
      <c r="C2501" s="14"/>
      <c r="D2501" s="14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Z2501" s="23"/>
      <c r="AA2501" s="23"/>
      <c r="AB2501" s="23"/>
      <c r="AF2501" s="24"/>
      <c r="AI2501" s="24"/>
    </row>
    <row r="2502" spans="2:35" ht="12.75">
      <c r="B2502" s="14"/>
      <c r="C2502" s="14"/>
      <c r="D2502" s="14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Z2502" s="23"/>
      <c r="AA2502" s="23"/>
      <c r="AB2502" s="23"/>
      <c r="AF2502" s="24"/>
      <c r="AI2502" s="24"/>
    </row>
    <row r="2503" spans="2:35" ht="12.75">
      <c r="B2503" s="14"/>
      <c r="C2503" s="14"/>
      <c r="D2503" s="14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Z2503" s="23"/>
      <c r="AA2503" s="23"/>
      <c r="AB2503" s="23"/>
      <c r="AF2503" s="24"/>
      <c r="AI2503" s="24"/>
    </row>
    <row r="2504" spans="2:35" ht="12.75">
      <c r="B2504" s="14"/>
      <c r="C2504" s="14"/>
      <c r="D2504" s="14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Z2504" s="23"/>
      <c r="AA2504" s="23"/>
      <c r="AB2504" s="23"/>
      <c r="AF2504" s="24"/>
      <c r="AI2504" s="24"/>
    </row>
    <row r="2505" spans="2:35" ht="12.75">
      <c r="B2505" s="14"/>
      <c r="C2505" s="14"/>
      <c r="D2505" s="14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Z2505" s="23"/>
      <c r="AA2505" s="23"/>
      <c r="AB2505" s="23"/>
      <c r="AF2505" s="24"/>
      <c r="AI2505" s="24"/>
    </row>
    <row r="2506" spans="2:35" ht="12.75">
      <c r="B2506" s="14"/>
      <c r="C2506" s="14"/>
      <c r="D2506" s="14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Z2506" s="23"/>
      <c r="AA2506" s="23"/>
      <c r="AB2506" s="23"/>
      <c r="AF2506" s="24"/>
      <c r="AI2506" s="24"/>
    </row>
    <row r="2507" spans="2:35" ht="12.75">
      <c r="B2507" s="14"/>
      <c r="C2507" s="14"/>
      <c r="D2507" s="14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Z2507" s="23"/>
      <c r="AA2507" s="23"/>
      <c r="AB2507" s="23"/>
      <c r="AF2507" s="24"/>
      <c r="AI2507" s="24"/>
    </row>
    <row r="2508" spans="2:35" ht="12.75">
      <c r="B2508" s="14"/>
      <c r="C2508" s="14"/>
      <c r="D2508" s="14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Z2508" s="23"/>
      <c r="AA2508" s="23"/>
      <c r="AB2508" s="23"/>
      <c r="AF2508" s="24"/>
      <c r="AI2508" s="24"/>
    </row>
    <row r="2509" spans="2:35" ht="12.75">
      <c r="B2509" s="14"/>
      <c r="C2509" s="14"/>
      <c r="D2509" s="14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Z2509" s="23"/>
      <c r="AA2509" s="23"/>
      <c r="AB2509" s="23"/>
      <c r="AF2509" s="24"/>
      <c r="AI2509" s="24"/>
    </row>
    <row r="2510" spans="2:35" ht="12.75">
      <c r="B2510" s="14"/>
      <c r="C2510" s="14"/>
      <c r="D2510" s="14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Z2510" s="23"/>
      <c r="AA2510" s="23"/>
      <c r="AB2510" s="23"/>
      <c r="AF2510" s="24"/>
      <c r="AI2510" s="24"/>
    </row>
    <row r="2511" spans="2:35" ht="12.75">
      <c r="B2511" s="14"/>
      <c r="C2511" s="14"/>
      <c r="D2511" s="14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Z2511" s="23"/>
      <c r="AA2511" s="23"/>
      <c r="AB2511" s="23"/>
      <c r="AF2511" s="24"/>
      <c r="AI2511" s="24"/>
    </row>
    <row r="2512" spans="2:35" ht="12.75">
      <c r="B2512" s="14"/>
      <c r="C2512" s="14"/>
      <c r="D2512" s="14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Z2512" s="23"/>
      <c r="AA2512" s="23"/>
      <c r="AB2512" s="23"/>
      <c r="AF2512" s="24"/>
      <c r="AI2512" s="24"/>
    </row>
    <row r="2513" spans="2:35" ht="12.75">
      <c r="B2513" s="14"/>
      <c r="C2513" s="14"/>
      <c r="D2513" s="14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Z2513" s="23"/>
      <c r="AA2513" s="23"/>
      <c r="AB2513" s="23"/>
      <c r="AF2513" s="24"/>
      <c r="AI2513" s="24"/>
    </row>
    <row r="2514" spans="2:35" ht="12.75">
      <c r="B2514" s="14"/>
      <c r="C2514" s="14"/>
      <c r="D2514" s="14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Z2514" s="23"/>
      <c r="AA2514" s="23"/>
      <c r="AB2514" s="23"/>
      <c r="AF2514" s="24"/>
      <c r="AI2514" s="24"/>
    </row>
    <row r="2515" spans="2:35" ht="12.75">
      <c r="B2515" s="14"/>
      <c r="C2515" s="14"/>
      <c r="D2515" s="14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Z2515" s="23"/>
      <c r="AA2515" s="23"/>
      <c r="AB2515" s="23"/>
      <c r="AF2515" s="24"/>
      <c r="AI2515" s="24"/>
    </row>
    <row r="2516" spans="2:35" ht="12.75">
      <c r="B2516" s="14"/>
      <c r="C2516" s="14"/>
      <c r="D2516" s="14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Z2516" s="23"/>
      <c r="AA2516" s="23"/>
      <c r="AB2516" s="23"/>
      <c r="AF2516" s="24"/>
      <c r="AI2516" s="24"/>
    </row>
    <row r="2517" spans="2:35" ht="12.75">
      <c r="B2517" s="14"/>
      <c r="C2517" s="14"/>
      <c r="D2517" s="14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Z2517" s="23"/>
      <c r="AA2517" s="23"/>
      <c r="AB2517" s="23"/>
      <c r="AF2517" s="24"/>
      <c r="AI2517" s="24"/>
    </row>
    <row r="2518" spans="2:35" ht="12.75">
      <c r="B2518" s="14"/>
      <c r="C2518" s="14"/>
      <c r="D2518" s="14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Z2518" s="23"/>
      <c r="AA2518" s="23"/>
      <c r="AB2518" s="23"/>
      <c r="AF2518" s="24"/>
      <c r="AI2518" s="24"/>
    </row>
    <row r="2519" spans="2:35" ht="12.75">
      <c r="B2519" s="14"/>
      <c r="C2519" s="14"/>
      <c r="D2519" s="14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Z2519" s="23"/>
      <c r="AA2519" s="23"/>
      <c r="AB2519" s="23"/>
      <c r="AF2519" s="24"/>
      <c r="AI2519" s="24"/>
    </row>
    <row r="2520" spans="2:35" ht="12.75">
      <c r="B2520" s="14"/>
      <c r="C2520" s="14"/>
      <c r="D2520" s="14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Z2520" s="23"/>
      <c r="AA2520" s="23"/>
      <c r="AB2520" s="23"/>
      <c r="AF2520" s="24"/>
      <c r="AI2520" s="24"/>
    </row>
    <row r="2521" spans="2:35" ht="12.75">
      <c r="B2521" s="14"/>
      <c r="C2521" s="14"/>
      <c r="D2521" s="14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Z2521" s="23"/>
      <c r="AA2521" s="23"/>
      <c r="AB2521" s="23"/>
      <c r="AF2521" s="24"/>
      <c r="AI2521" s="24"/>
    </row>
    <row r="2522" spans="2:35" ht="12.75">
      <c r="B2522" s="14"/>
      <c r="C2522" s="14"/>
      <c r="D2522" s="14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Z2522" s="23"/>
      <c r="AA2522" s="23"/>
      <c r="AB2522" s="23"/>
      <c r="AF2522" s="24"/>
      <c r="AI2522" s="24"/>
    </row>
    <row r="2523" spans="2:35" ht="12.75">
      <c r="B2523" s="14"/>
      <c r="C2523" s="14"/>
      <c r="D2523" s="14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Z2523" s="23"/>
      <c r="AA2523" s="23"/>
      <c r="AB2523" s="23"/>
      <c r="AF2523" s="24"/>
      <c r="AI2523" s="24"/>
    </row>
    <row r="2524" spans="2:35" ht="12.75">
      <c r="B2524" s="14"/>
      <c r="C2524" s="14"/>
      <c r="D2524" s="14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Z2524" s="23"/>
      <c r="AA2524" s="23"/>
      <c r="AB2524" s="23"/>
      <c r="AF2524" s="24"/>
      <c r="AI2524" s="24"/>
    </row>
    <row r="2525" spans="2:35" ht="12.75">
      <c r="B2525" s="14"/>
      <c r="C2525" s="14"/>
      <c r="D2525" s="14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Z2525" s="23"/>
      <c r="AA2525" s="23"/>
      <c r="AB2525" s="23"/>
      <c r="AF2525" s="24"/>
      <c r="AI2525" s="24"/>
    </row>
    <row r="2526" spans="2:35" ht="12.75">
      <c r="B2526" s="14"/>
      <c r="C2526" s="14"/>
      <c r="D2526" s="14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Z2526" s="23"/>
      <c r="AA2526" s="23"/>
      <c r="AB2526" s="23"/>
      <c r="AF2526" s="24"/>
      <c r="AI2526" s="24"/>
    </row>
    <row r="2527" spans="2:35" ht="12.75">
      <c r="B2527" s="14"/>
      <c r="C2527" s="14"/>
      <c r="D2527" s="14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Z2527" s="23"/>
      <c r="AA2527" s="23"/>
      <c r="AB2527" s="23"/>
      <c r="AF2527" s="24"/>
      <c r="AI2527" s="24"/>
    </row>
    <row r="2528" spans="2:35" ht="12.75">
      <c r="B2528" s="14"/>
      <c r="C2528" s="14"/>
      <c r="D2528" s="14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Z2528" s="23"/>
      <c r="AA2528" s="23"/>
      <c r="AB2528" s="23"/>
      <c r="AF2528" s="24"/>
      <c r="AI2528" s="24"/>
    </row>
    <row r="2529" spans="2:35" ht="12.75">
      <c r="B2529" s="14"/>
      <c r="C2529" s="14"/>
      <c r="D2529" s="14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Z2529" s="23"/>
      <c r="AA2529" s="23"/>
      <c r="AB2529" s="23"/>
      <c r="AF2529" s="24"/>
      <c r="AI2529" s="24"/>
    </row>
    <row r="2530" spans="2:35" ht="12.75">
      <c r="B2530" s="14"/>
      <c r="C2530" s="14"/>
      <c r="D2530" s="14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Z2530" s="23"/>
      <c r="AA2530" s="23"/>
      <c r="AB2530" s="23"/>
      <c r="AF2530" s="24"/>
      <c r="AI2530" s="24"/>
    </row>
    <row r="2531" spans="2:35" ht="12.75">
      <c r="B2531" s="14"/>
      <c r="C2531" s="14"/>
      <c r="D2531" s="14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Z2531" s="23"/>
      <c r="AA2531" s="23"/>
      <c r="AB2531" s="23"/>
      <c r="AF2531" s="24"/>
      <c r="AI2531" s="24"/>
    </row>
    <row r="2532" spans="2:35" ht="12.75">
      <c r="B2532" s="14"/>
      <c r="C2532" s="14"/>
      <c r="D2532" s="14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Z2532" s="23"/>
      <c r="AA2532" s="23"/>
      <c r="AB2532" s="23"/>
      <c r="AF2532" s="24"/>
      <c r="AI2532" s="24"/>
    </row>
    <row r="2533" spans="2:35" ht="12.75">
      <c r="B2533" s="14"/>
      <c r="C2533" s="14"/>
      <c r="D2533" s="14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Z2533" s="23"/>
      <c r="AA2533" s="23"/>
      <c r="AB2533" s="23"/>
      <c r="AF2533" s="24"/>
      <c r="AI2533" s="24"/>
    </row>
    <row r="2534" spans="2:35" ht="12.75">
      <c r="B2534" s="14"/>
      <c r="C2534" s="14"/>
      <c r="D2534" s="14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Z2534" s="23"/>
      <c r="AA2534" s="23"/>
      <c r="AB2534" s="23"/>
      <c r="AF2534" s="24"/>
      <c r="AI2534" s="24"/>
    </row>
    <row r="2535" spans="2:35" ht="12.75">
      <c r="B2535" s="14"/>
      <c r="C2535" s="14"/>
      <c r="D2535" s="14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Z2535" s="23"/>
      <c r="AA2535" s="23"/>
      <c r="AB2535" s="23"/>
      <c r="AF2535" s="24"/>
      <c r="AI2535" s="24"/>
    </row>
    <row r="2536" spans="2:35" ht="12.75">
      <c r="B2536" s="14"/>
      <c r="C2536" s="14"/>
      <c r="D2536" s="14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Z2536" s="23"/>
      <c r="AA2536" s="23"/>
      <c r="AB2536" s="23"/>
      <c r="AF2536" s="24"/>
      <c r="AI2536" s="24"/>
    </row>
    <row r="2537" spans="2:35" ht="12.75">
      <c r="B2537" s="14"/>
      <c r="C2537" s="14"/>
      <c r="D2537" s="14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Z2537" s="23"/>
      <c r="AA2537" s="23"/>
      <c r="AB2537" s="23"/>
      <c r="AF2537" s="24"/>
      <c r="AI2537" s="24"/>
    </row>
    <row r="2538" spans="2:35" ht="12.75">
      <c r="B2538" s="14"/>
      <c r="C2538" s="14"/>
      <c r="D2538" s="14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Z2538" s="23"/>
      <c r="AA2538" s="23"/>
      <c r="AB2538" s="23"/>
      <c r="AF2538" s="24"/>
      <c r="AI2538" s="24"/>
    </row>
    <row r="2539" spans="2:35" ht="12.75">
      <c r="B2539" s="14"/>
      <c r="C2539" s="14"/>
      <c r="D2539" s="14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Z2539" s="23"/>
      <c r="AA2539" s="23"/>
      <c r="AB2539" s="23"/>
      <c r="AF2539" s="24"/>
      <c r="AI2539" s="24"/>
    </row>
    <row r="2540" spans="2:35" ht="12.75">
      <c r="B2540" s="14"/>
      <c r="C2540" s="14"/>
      <c r="D2540" s="14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Z2540" s="23"/>
      <c r="AA2540" s="23"/>
      <c r="AB2540" s="23"/>
      <c r="AF2540" s="24"/>
      <c r="AI2540" s="24"/>
    </row>
    <row r="2541" spans="2:35" ht="12.75">
      <c r="B2541" s="14"/>
      <c r="C2541" s="14"/>
      <c r="D2541" s="14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Z2541" s="23"/>
      <c r="AA2541" s="23"/>
      <c r="AB2541" s="23"/>
      <c r="AF2541" s="24"/>
      <c r="AI2541" s="24"/>
    </row>
    <row r="2542" spans="2:35" ht="12.75">
      <c r="B2542" s="14"/>
      <c r="C2542" s="14"/>
      <c r="D2542" s="14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Z2542" s="23"/>
      <c r="AA2542" s="23"/>
      <c r="AB2542" s="23"/>
      <c r="AF2542" s="24"/>
      <c r="AI2542" s="24"/>
    </row>
    <row r="2543" spans="2:35" ht="12.75">
      <c r="B2543" s="14"/>
      <c r="C2543" s="14"/>
      <c r="D2543" s="14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Z2543" s="23"/>
      <c r="AA2543" s="23"/>
      <c r="AB2543" s="23"/>
      <c r="AF2543" s="24"/>
      <c r="AI2543" s="24"/>
    </row>
    <row r="2544" spans="2:35" ht="12.75">
      <c r="B2544" s="14"/>
      <c r="C2544" s="14"/>
      <c r="D2544" s="14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Z2544" s="23"/>
      <c r="AA2544" s="23"/>
      <c r="AB2544" s="23"/>
      <c r="AF2544" s="24"/>
      <c r="AI2544" s="24"/>
    </row>
    <row r="2545" spans="2:35" ht="12.75">
      <c r="B2545" s="14"/>
      <c r="C2545" s="14"/>
      <c r="D2545" s="14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Z2545" s="23"/>
      <c r="AA2545" s="23"/>
      <c r="AB2545" s="23"/>
      <c r="AF2545" s="24"/>
      <c r="AI2545" s="24"/>
    </row>
    <row r="2546" spans="2:35" ht="12.75">
      <c r="B2546" s="14"/>
      <c r="C2546" s="14"/>
      <c r="D2546" s="14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Z2546" s="23"/>
      <c r="AA2546" s="23"/>
      <c r="AB2546" s="23"/>
      <c r="AF2546" s="24"/>
      <c r="AI2546" s="24"/>
    </row>
    <row r="2547" spans="2:35" ht="12.75">
      <c r="B2547" s="14"/>
      <c r="C2547" s="14"/>
      <c r="D2547" s="14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Z2547" s="23"/>
      <c r="AA2547" s="23"/>
      <c r="AB2547" s="23"/>
      <c r="AF2547" s="24"/>
      <c r="AI2547" s="24"/>
    </row>
    <row r="2548" spans="2:35" ht="12.75">
      <c r="B2548" s="14"/>
      <c r="C2548" s="14"/>
      <c r="D2548" s="14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Z2548" s="23"/>
      <c r="AA2548" s="23"/>
      <c r="AB2548" s="23"/>
      <c r="AF2548" s="24"/>
      <c r="AI2548" s="24"/>
    </row>
    <row r="2549" spans="2:35" ht="12.75">
      <c r="B2549" s="14"/>
      <c r="C2549" s="14"/>
      <c r="D2549" s="14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Z2549" s="23"/>
      <c r="AA2549" s="23"/>
      <c r="AB2549" s="23"/>
      <c r="AF2549" s="24"/>
      <c r="AI2549" s="24"/>
    </row>
    <row r="2550" spans="2:35" ht="12.75">
      <c r="B2550" s="14"/>
      <c r="C2550" s="14"/>
      <c r="D2550" s="14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Z2550" s="23"/>
      <c r="AA2550" s="23"/>
      <c r="AB2550" s="23"/>
      <c r="AF2550" s="24"/>
      <c r="AI2550" s="24"/>
    </row>
    <row r="2551" spans="2:35" ht="12.75">
      <c r="B2551" s="14"/>
      <c r="C2551" s="14"/>
      <c r="D2551" s="14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Z2551" s="23"/>
      <c r="AA2551" s="23"/>
      <c r="AB2551" s="23"/>
      <c r="AF2551" s="24"/>
      <c r="AI2551" s="24"/>
    </row>
    <row r="2552" spans="2:35" ht="12.75">
      <c r="B2552" s="14"/>
      <c r="C2552" s="14"/>
      <c r="D2552" s="14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Z2552" s="23"/>
      <c r="AA2552" s="23"/>
      <c r="AB2552" s="23"/>
      <c r="AF2552" s="24"/>
      <c r="AI2552" s="24"/>
    </row>
    <row r="2553" spans="2:35" ht="12.75">
      <c r="B2553" s="14"/>
      <c r="C2553" s="14"/>
      <c r="D2553" s="14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Z2553" s="23"/>
      <c r="AA2553" s="23"/>
      <c r="AB2553" s="23"/>
      <c r="AF2553" s="24"/>
      <c r="AI2553" s="24"/>
    </row>
    <row r="2554" spans="2:35" ht="12.75">
      <c r="B2554" s="14"/>
      <c r="C2554" s="14"/>
      <c r="D2554" s="14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Z2554" s="23"/>
      <c r="AA2554" s="23"/>
      <c r="AB2554" s="23"/>
      <c r="AF2554" s="24"/>
      <c r="AI2554" s="24"/>
    </row>
    <row r="2555" spans="2:35" ht="12.75">
      <c r="B2555" s="14"/>
      <c r="C2555" s="14"/>
      <c r="D2555" s="14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Z2555" s="23"/>
      <c r="AA2555" s="23"/>
      <c r="AB2555" s="23"/>
      <c r="AF2555" s="24"/>
      <c r="AI2555" s="24"/>
    </row>
    <row r="2556" spans="2:35" ht="12.75">
      <c r="B2556" s="14"/>
      <c r="C2556" s="14"/>
      <c r="D2556" s="14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Z2556" s="23"/>
      <c r="AA2556" s="23"/>
      <c r="AB2556" s="23"/>
      <c r="AF2556" s="24"/>
      <c r="AI2556" s="24"/>
    </row>
    <row r="2557" spans="2:35" ht="12.75">
      <c r="B2557" s="14"/>
      <c r="C2557" s="14"/>
      <c r="D2557" s="14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Z2557" s="23"/>
      <c r="AA2557" s="23"/>
      <c r="AB2557" s="23"/>
      <c r="AF2557" s="24"/>
      <c r="AI2557" s="24"/>
    </row>
    <row r="2558" spans="2:35" ht="12.75">
      <c r="B2558" s="14"/>
      <c r="C2558" s="14"/>
      <c r="D2558" s="14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Z2558" s="23"/>
      <c r="AA2558" s="23"/>
      <c r="AB2558" s="23"/>
      <c r="AF2558" s="24"/>
      <c r="AI2558" s="24"/>
    </row>
    <row r="2559" spans="2:35" ht="12.75">
      <c r="B2559" s="14"/>
      <c r="C2559" s="14"/>
      <c r="D2559" s="14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Z2559" s="23"/>
      <c r="AA2559" s="23"/>
      <c r="AB2559" s="23"/>
      <c r="AF2559" s="24"/>
      <c r="AI2559" s="24"/>
    </row>
    <row r="2560" spans="2:35" ht="12.75">
      <c r="B2560" s="14"/>
      <c r="C2560" s="14"/>
      <c r="D2560" s="14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Z2560" s="23"/>
      <c r="AA2560" s="23"/>
      <c r="AB2560" s="23"/>
      <c r="AF2560" s="24"/>
      <c r="AI2560" s="24"/>
    </row>
    <row r="2561" spans="2:35" ht="12.75">
      <c r="B2561" s="14"/>
      <c r="C2561" s="14"/>
      <c r="D2561" s="14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Z2561" s="23"/>
      <c r="AA2561" s="23"/>
      <c r="AB2561" s="23"/>
      <c r="AF2561" s="24"/>
      <c r="AI2561" s="24"/>
    </row>
    <row r="2562" spans="2:35" ht="12.75">
      <c r="B2562" s="14"/>
      <c r="C2562" s="14"/>
      <c r="D2562" s="14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Z2562" s="23"/>
      <c r="AA2562" s="23"/>
      <c r="AB2562" s="23"/>
      <c r="AF2562" s="24"/>
      <c r="AI2562" s="24"/>
    </row>
    <row r="2563" spans="2:35" ht="12.75">
      <c r="B2563" s="14"/>
      <c r="C2563" s="14"/>
      <c r="D2563" s="14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Z2563" s="23"/>
      <c r="AA2563" s="23"/>
      <c r="AB2563" s="23"/>
      <c r="AF2563" s="24"/>
      <c r="AI2563" s="24"/>
    </row>
    <row r="2564" spans="2:35" ht="12.75">
      <c r="B2564" s="14"/>
      <c r="C2564" s="14"/>
      <c r="D2564" s="14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Z2564" s="23"/>
      <c r="AA2564" s="23"/>
      <c r="AB2564" s="23"/>
      <c r="AF2564" s="24"/>
      <c r="AI2564" s="24"/>
    </row>
    <row r="2565" spans="2:35" ht="12.75">
      <c r="B2565" s="14"/>
      <c r="C2565" s="14"/>
      <c r="D2565" s="14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Z2565" s="23"/>
      <c r="AA2565" s="23"/>
      <c r="AB2565" s="23"/>
      <c r="AF2565" s="24"/>
      <c r="AI2565" s="24"/>
    </row>
    <row r="2566" spans="2:35" ht="12.75">
      <c r="B2566" s="14"/>
      <c r="C2566" s="14"/>
      <c r="D2566" s="14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Z2566" s="23"/>
      <c r="AA2566" s="23"/>
      <c r="AB2566" s="23"/>
      <c r="AF2566" s="24"/>
      <c r="AI2566" s="24"/>
    </row>
    <row r="2567" spans="2:35" ht="12.75">
      <c r="B2567" s="14"/>
      <c r="C2567" s="14"/>
      <c r="D2567" s="14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Z2567" s="23"/>
      <c r="AA2567" s="23"/>
      <c r="AB2567" s="23"/>
      <c r="AF2567" s="24"/>
      <c r="AI2567" s="24"/>
    </row>
    <row r="2568" spans="2:35" ht="12.75">
      <c r="B2568" s="14"/>
      <c r="C2568" s="14"/>
      <c r="D2568" s="14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Z2568" s="23"/>
      <c r="AA2568" s="23"/>
      <c r="AB2568" s="23"/>
      <c r="AF2568" s="24"/>
      <c r="AI2568" s="24"/>
    </row>
    <row r="2569" spans="2:35" ht="12.75">
      <c r="B2569" s="14"/>
      <c r="C2569" s="14"/>
      <c r="D2569" s="14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Z2569" s="23"/>
      <c r="AA2569" s="23"/>
      <c r="AB2569" s="23"/>
      <c r="AF2569" s="24"/>
      <c r="AI2569" s="24"/>
    </row>
    <row r="2570" spans="2:35" ht="12.75">
      <c r="B2570" s="14"/>
      <c r="C2570" s="14"/>
      <c r="D2570" s="14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Z2570" s="23"/>
      <c r="AA2570" s="23"/>
      <c r="AB2570" s="23"/>
      <c r="AF2570" s="24"/>
      <c r="AI2570" s="24"/>
    </row>
    <row r="2571" spans="2:35" ht="12.75">
      <c r="B2571" s="14"/>
      <c r="C2571" s="14"/>
      <c r="D2571" s="14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Z2571" s="23"/>
      <c r="AA2571" s="23"/>
      <c r="AB2571" s="23"/>
      <c r="AF2571" s="24"/>
      <c r="AI2571" s="24"/>
    </row>
    <row r="2572" spans="2:35" ht="12.75">
      <c r="B2572" s="14"/>
      <c r="C2572" s="14"/>
      <c r="D2572" s="14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Z2572" s="23"/>
      <c r="AA2572" s="23"/>
      <c r="AB2572" s="23"/>
      <c r="AF2572" s="24"/>
      <c r="AI2572" s="24"/>
    </row>
    <row r="2573" spans="2:35" ht="12.75">
      <c r="B2573" s="14"/>
      <c r="C2573" s="14"/>
      <c r="D2573" s="14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Z2573" s="23"/>
      <c r="AA2573" s="23"/>
      <c r="AB2573" s="23"/>
      <c r="AF2573" s="24"/>
      <c r="AI2573" s="24"/>
    </row>
    <row r="2574" spans="2:35" ht="12.75">
      <c r="B2574" s="14"/>
      <c r="C2574" s="14"/>
      <c r="D2574" s="14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Z2574" s="23"/>
      <c r="AA2574" s="23"/>
      <c r="AB2574" s="23"/>
      <c r="AF2574" s="24"/>
      <c r="AI2574" s="24"/>
    </row>
    <row r="2575" spans="2:35" ht="12.75">
      <c r="B2575" s="14"/>
      <c r="C2575" s="14"/>
      <c r="D2575" s="14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Z2575" s="23"/>
      <c r="AA2575" s="23"/>
      <c r="AB2575" s="23"/>
      <c r="AF2575" s="24"/>
      <c r="AI2575" s="24"/>
    </row>
    <row r="2576" spans="2:35" ht="12.75">
      <c r="B2576" s="14"/>
      <c r="C2576" s="14"/>
      <c r="D2576" s="14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Z2576" s="23"/>
      <c r="AA2576" s="23"/>
      <c r="AB2576" s="23"/>
      <c r="AF2576" s="24"/>
      <c r="AI2576" s="24"/>
    </row>
    <row r="2577" spans="2:35" ht="12.75">
      <c r="B2577" s="14"/>
      <c r="C2577" s="14"/>
      <c r="D2577" s="14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Z2577" s="23"/>
      <c r="AA2577" s="23"/>
      <c r="AB2577" s="23"/>
      <c r="AF2577" s="24"/>
      <c r="AI2577" s="24"/>
    </row>
    <row r="2578" spans="2:35" ht="12.75">
      <c r="B2578" s="14"/>
      <c r="C2578" s="14"/>
      <c r="D2578" s="14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Z2578" s="23"/>
      <c r="AA2578" s="23"/>
      <c r="AB2578" s="23"/>
      <c r="AF2578" s="24"/>
      <c r="AI2578" s="24"/>
    </row>
    <row r="2579" spans="2:35" ht="12.75">
      <c r="B2579" s="14"/>
      <c r="C2579" s="14"/>
      <c r="D2579" s="14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Z2579" s="23"/>
      <c r="AA2579" s="23"/>
      <c r="AB2579" s="23"/>
      <c r="AF2579" s="24"/>
      <c r="AI2579" s="24"/>
    </row>
    <row r="2580" spans="2:35" ht="12.75">
      <c r="B2580" s="14"/>
      <c r="C2580" s="14"/>
      <c r="D2580" s="14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Z2580" s="23"/>
      <c r="AA2580" s="23"/>
      <c r="AB2580" s="23"/>
      <c r="AF2580" s="24"/>
      <c r="AI2580" s="24"/>
    </row>
    <row r="2581" spans="2:35" ht="12.75">
      <c r="B2581" s="14"/>
      <c r="C2581" s="14"/>
      <c r="D2581" s="14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Z2581" s="23"/>
      <c r="AA2581" s="23"/>
      <c r="AB2581" s="23"/>
      <c r="AF2581" s="24"/>
      <c r="AI2581" s="24"/>
    </row>
    <row r="2582" spans="2:35" ht="12.75">
      <c r="B2582" s="14"/>
      <c r="C2582" s="14"/>
      <c r="D2582" s="14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Z2582" s="23"/>
      <c r="AA2582" s="23"/>
      <c r="AB2582" s="23"/>
      <c r="AF2582" s="24"/>
      <c r="AI2582" s="24"/>
    </row>
    <row r="2583" spans="2:35" ht="12.75">
      <c r="B2583" s="14"/>
      <c r="C2583" s="14"/>
      <c r="D2583" s="14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Z2583" s="23"/>
      <c r="AA2583" s="23"/>
      <c r="AB2583" s="23"/>
      <c r="AF2583" s="24"/>
      <c r="AI2583" s="24"/>
    </row>
    <row r="2584" spans="2:35" ht="12.75">
      <c r="B2584" s="14"/>
      <c r="C2584" s="14"/>
      <c r="D2584" s="14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Z2584" s="23"/>
      <c r="AA2584" s="23"/>
      <c r="AB2584" s="23"/>
      <c r="AF2584" s="24"/>
      <c r="AI2584" s="24"/>
    </row>
    <row r="2585" spans="2:35" ht="12.75">
      <c r="B2585" s="14"/>
      <c r="C2585" s="14"/>
      <c r="D2585" s="14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Z2585" s="23"/>
      <c r="AA2585" s="23"/>
      <c r="AB2585" s="23"/>
      <c r="AF2585" s="24"/>
      <c r="AI2585" s="24"/>
    </row>
    <row r="2586" spans="2:35" ht="12.75">
      <c r="B2586" s="14"/>
      <c r="C2586" s="14"/>
      <c r="D2586" s="14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Z2586" s="23"/>
      <c r="AA2586" s="23"/>
      <c r="AB2586" s="23"/>
      <c r="AF2586" s="24"/>
      <c r="AI2586" s="24"/>
    </row>
    <row r="2587" spans="2:35" ht="12.75">
      <c r="B2587" s="14"/>
      <c r="C2587" s="14"/>
      <c r="D2587" s="14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Z2587" s="23"/>
      <c r="AA2587" s="23"/>
      <c r="AB2587" s="23"/>
      <c r="AF2587" s="24"/>
      <c r="AI2587" s="24"/>
    </row>
    <row r="2588" spans="2:35" ht="12.75">
      <c r="B2588" s="14"/>
      <c r="C2588" s="14"/>
      <c r="D2588" s="14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Z2588" s="23"/>
      <c r="AA2588" s="23"/>
      <c r="AB2588" s="23"/>
      <c r="AF2588" s="24"/>
      <c r="AI2588" s="24"/>
    </row>
    <row r="2589" spans="2:35" ht="12.75">
      <c r="B2589" s="14"/>
      <c r="C2589" s="14"/>
      <c r="D2589" s="14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Z2589" s="23"/>
      <c r="AA2589" s="23"/>
      <c r="AB2589" s="23"/>
      <c r="AF2589" s="24"/>
      <c r="AI2589" s="24"/>
    </row>
    <row r="2590" spans="2:35" ht="12.75">
      <c r="B2590" s="14"/>
      <c r="C2590" s="14"/>
      <c r="D2590" s="14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Z2590" s="23"/>
      <c r="AA2590" s="23"/>
      <c r="AB2590" s="23"/>
      <c r="AF2590" s="24"/>
      <c r="AI2590" s="24"/>
    </row>
    <row r="2591" spans="2:35" ht="12.75">
      <c r="B2591" s="14"/>
      <c r="C2591" s="14"/>
      <c r="D2591" s="14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Z2591" s="23"/>
      <c r="AA2591" s="23"/>
      <c r="AB2591" s="23"/>
      <c r="AF2591" s="24"/>
      <c r="AI2591" s="24"/>
    </row>
    <row r="2592" spans="2:35" ht="12.75">
      <c r="B2592" s="14"/>
      <c r="C2592" s="14"/>
      <c r="D2592" s="14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Z2592" s="23"/>
      <c r="AA2592" s="23"/>
      <c r="AB2592" s="23"/>
      <c r="AF2592" s="24"/>
      <c r="AI2592" s="24"/>
    </row>
    <row r="2593" spans="2:35" ht="12.75">
      <c r="B2593" s="14"/>
      <c r="C2593" s="14"/>
      <c r="D2593" s="14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Z2593" s="23"/>
      <c r="AA2593" s="23"/>
      <c r="AB2593" s="23"/>
      <c r="AF2593" s="24"/>
      <c r="AI2593" s="24"/>
    </row>
    <row r="2594" spans="2:35" ht="12.75">
      <c r="B2594" s="14"/>
      <c r="C2594" s="14"/>
      <c r="D2594" s="14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Z2594" s="23"/>
      <c r="AA2594" s="23"/>
      <c r="AB2594" s="23"/>
      <c r="AF2594" s="24"/>
      <c r="AI2594" s="24"/>
    </row>
    <row r="2595" spans="2:35" ht="12.75">
      <c r="B2595" s="14"/>
      <c r="C2595" s="14"/>
      <c r="D2595" s="14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Z2595" s="23"/>
      <c r="AA2595" s="23"/>
      <c r="AB2595" s="23"/>
      <c r="AF2595" s="24"/>
      <c r="AI2595" s="24"/>
    </row>
    <row r="2596" spans="2:35" ht="12.75">
      <c r="B2596" s="14"/>
      <c r="C2596" s="14"/>
      <c r="D2596" s="14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Z2596" s="23"/>
      <c r="AA2596" s="23"/>
      <c r="AB2596" s="23"/>
      <c r="AF2596" s="24"/>
      <c r="AI2596" s="24"/>
    </row>
    <row r="2597" spans="2:35" ht="12.75">
      <c r="B2597" s="14"/>
      <c r="C2597" s="14"/>
      <c r="D2597" s="14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Z2597" s="23"/>
      <c r="AA2597" s="23"/>
      <c r="AB2597" s="23"/>
      <c r="AF2597" s="24"/>
      <c r="AI2597" s="24"/>
    </row>
    <row r="2598" spans="2:35" ht="12.75">
      <c r="B2598" s="14"/>
      <c r="C2598" s="14"/>
      <c r="D2598" s="14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Z2598" s="23"/>
      <c r="AA2598" s="23"/>
      <c r="AB2598" s="23"/>
      <c r="AF2598" s="24"/>
      <c r="AI2598" s="24"/>
    </row>
    <row r="2599" spans="2:35" ht="12.75">
      <c r="B2599" s="14"/>
      <c r="C2599" s="14"/>
      <c r="D2599" s="14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Z2599" s="23"/>
      <c r="AA2599" s="23"/>
      <c r="AB2599" s="23"/>
      <c r="AF2599" s="24"/>
      <c r="AI2599" s="24"/>
    </row>
    <row r="2600" spans="2:35" ht="12.75">
      <c r="B2600" s="14"/>
      <c r="C2600" s="14"/>
      <c r="D2600" s="14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Z2600" s="23"/>
      <c r="AA2600" s="23"/>
      <c r="AB2600" s="23"/>
      <c r="AF2600" s="24"/>
      <c r="AI2600" s="24"/>
    </row>
    <row r="2601" spans="2:35" ht="12.75">
      <c r="B2601" s="14"/>
      <c r="C2601" s="14"/>
      <c r="D2601" s="14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Z2601" s="23"/>
      <c r="AA2601" s="23"/>
      <c r="AB2601" s="23"/>
      <c r="AF2601" s="24"/>
      <c r="AI2601" s="24"/>
    </row>
    <row r="2602" spans="2:35" ht="12.75">
      <c r="B2602" s="14"/>
      <c r="C2602" s="14"/>
      <c r="D2602" s="14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Z2602" s="23"/>
      <c r="AA2602" s="23"/>
      <c r="AB2602" s="23"/>
      <c r="AF2602" s="24"/>
      <c r="AI2602" s="24"/>
    </row>
    <row r="2603" spans="2:35" ht="12.75">
      <c r="B2603" s="14"/>
      <c r="C2603" s="14"/>
      <c r="D2603" s="14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Z2603" s="23"/>
      <c r="AA2603" s="23"/>
      <c r="AB2603" s="23"/>
      <c r="AF2603" s="24"/>
      <c r="AI2603" s="24"/>
    </row>
    <row r="2604" spans="2:35" ht="12.75">
      <c r="B2604" s="14"/>
      <c r="C2604" s="14"/>
      <c r="D2604" s="14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Z2604" s="23"/>
      <c r="AA2604" s="23"/>
      <c r="AB2604" s="23"/>
      <c r="AF2604" s="24"/>
      <c r="AI2604" s="24"/>
    </row>
    <row r="2605" spans="2:35" ht="12.75">
      <c r="B2605" s="14"/>
      <c r="C2605" s="14"/>
      <c r="D2605" s="14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Z2605" s="23"/>
      <c r="AA2605" s="23"/>
      <c r="AB2605" s="23"/>
      <c r="AF2605" s="24"/>
      <c r="AI2605" s="24"/>
    </row>
    <row r="2606" spans="2:35" ht="12.75">
      <c r="B2606" s="14"/>
      <c r="C2606" s="14"/>
      <c r="D2606" s="14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Z2606" s="23"/>
      <c r="AA2606" s="23"/>
      <c r="AB2606" s="23"/>
      <c r="AF2606" s="24"/>
      <c r="AI2606" s="24"/>
    </row>
    <row r="2607" spans="2:35" ht="12.75">
      <c r="B2607" s="14"/>
      <c r="C2607" s="14"/>
      <c r="D2607" s="14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Z2607" s="23"/>
      <c r="AA2607" s="23"/>
      <c r="AB2607" s="23"/>
      <c r="AF2607" s="24"/>
      <c r="AI2607" s="24"/>
    </row>
    <row r="2608" spans="2:35" ht="12.75">
      <c r="B2608" s="14"/>
      <c r="C2608" s="14"/>
      <c r="D2608" s="14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Z2608" s="23"/>
      <c r="AA2608" s="23"/>
      <c r="AB2608" s="23"/>
      <c r="AF2608" s="24"/>
      <c r="AI2608" s="24"/>
    </row>
    <row r="2609" spans="2:35" ht="12.75">
      <c r="B2609" s="14"/>
      <c r="C2609" s="14"/>
      <c r="D2609" s="14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Z2609" s="23"/>
      <c r="AA2609" s="23"/>
      <c r="AB2609" s="23"/>
      <c r="AF2609" s="24"/>
      <c r="AI2609" s="24"/>
    </row>
    <row r="2610" spans="2:35" ht="12.75">
      <c r="B2610" s="14"/>
      <c r="C2610" s="14"/>
      <c r="D2610" s="14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Z2610" s="23"/>
      <c r="AA2610" s="23"/>
      <c r="AB2610" s="23"/>
      <c r="AF2610" s="24"/>
      <c r="AI2610" s="24"/>
    </row>
    <row r="2611" spans="2:35" ht="12.75">
      <c r="B2611" s="14"/>
      <c r="C2611" s="14"/>
      <c r="D2611" s="14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Z2611" s="23"/>
      <c r="AA2611" s="23"/>
      <c r="AB2611" s="23"/>
      <c r="AF2611" s="24"/>
      <c r="AI2611" s="24"/>
    </row>
    <row r="2612" spans="2:35" ht="12.75">
      <c r="B2612" s="14"/>
      <c r="C2612" s="14"/>
      <c r="D2612" s="14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Z2612" s="23"/>
      <c r="AA2612" s="23"/>
      <c r="AB2612" s="23"/>
      <c r="AF2612" s="24"/>
      <c r="AI2612" s="24"/>
    </row>
    <row r="2613" spans="2:35" ht="12.75">
      <c r="B2613" s="14"/>
      <c r="C2613" s="14"/>
      <c r="D2613" s="14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Z2613" s="23"/>
      <c r="AA2613" s="23"/>
      <c r="AB2613" s="23"/>
      <c r="AF2613" s="24"/>
      <c r="AI2613" s="24"/>
    </row>
    <row r="2614" spans="2:35" ht="12.75">
      <c r="B2614" s="14"/>
      <c r="C2614" s="14"/>
      <c r="D2614" s="14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Z2614" s="23"/>
      <c r="AA2614" s="23"/>
      <c r="AB2614" s="23"/>
      <c r="AF2614" s="24"/>
      <c r="AI2614" s="24"/>
    </row>
    <row r="2615" spans="2:35" ht="12.75">
      <c r="B2615" s="14"/>
      <c r="C2615" s="14"/>
      <c r="D2615" s="14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Z2615" s="23"/>
      <c r="AA2615" s="23"/>
      <c r="AB2615" s="23"/>
      <c r="AF2615" s="24"/>
      <c r="AI2615" s="24"/>
    </row>
    <row r="2616" spans="2:35" ht="12.75">
      <c r="B2616" s="14"/>
      <c r="C2616" s="14"/>
      <c r="D2616" s="14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Z2616" s="23"/>
      <c r="AA2616" s="23"/>
      <c r="AB2616" s="23"/>
      <c r="AF2616" s="24"/>
      <c r="AI2616" s="24"/>
    </row>
    <row r="2617" spans="2:35" ht="12.75">
      <c r="B2617" s="14"/>
      <c r="C2617" s="14"/>
      <c r="D2617" s="14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Z2617" s="23"/>
      <c r="AA2617" s="23"/>
      <c r="AB2617" s="23"/>
      <c r="AF2617" s="24"/>
      <c r="AI2617" s="24"/>
    </row>
    <row r="2618" spans="2:35" ht="12.75">
      <c r="B2618" s="14"/>
      <c r="C2618" s="14"/>
      <c r="D2618" s="14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Z2618" s="23"/>
      <c r="AA2618" s="23"/>
      <c r="AB2618" s="23"/>
      <c r="AF2618" s="24"/>
      <c r="AI2618" s="24"/>
    </row>
    <row r="2619" spans="2:35" ht="12.75">
      <c r="B2619" s="14"/>
      <c r="C2619" s="14"/>
      <c r="D2619" s="14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Z2619" s="23"/>
      <c r="AA2619" s="23"/>
      <c r="AB2619" s="23"/>
      <c r="AF2619" s="24"/>
      <c r="AI2619" s="24"/>
    </row>
    <row r="2620" spans="2:35" ht="12.75">
      <c r="B2620" s="14"/>
      <c r="C2620" s="14"/>
      <c r="D2620" s="14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Z2620" s="23"/>
      <c r="AA2620" s="23"/>
      <c r="AB2620" s="23"/>
      <c r="AF2620" s="24"/>
      <c r="AI2620" s="24"/>
    </row>
    <row r="2621" spans="2:35" ht="12.75">
      <c r="B2621" s="14"/>
      <c r="C2621" s="14"/>
      <c r="D2621" s="14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Z2621" s="23"/>
      <c r="AA2621" s="23"/>
      <c r="AB2621" s="23"/>
      <c r="AF2621" s="24"/>
      <c r="AI2621" s="24"/>
    </row>
    <row r="2622" spans="2:35" ht="12.75">
      <c r="B2622" s="14"/>
      <c r="C2622" s="14"/>
      <c r="D2622" s="14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Z2622" s="23"/>
      <c r="AA2622" s="23"/>
      <c r="AB2622" s="23"/>
      <c r="AF2622" s="24"/>
      <c r="AI2622" s="24"/>
    </row>
    <row r="2623" spans="2:35" ht="12.75">
      <c r="B2623" s="14"/>
      <c r="C2623" s="14"/>
      <c r="D2623" s="14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Z2623" s="23"/>
      <c r="AA2623" s="23"/>
      <c r="AB2623" s="23"/>
      <c r="AF2623" s="24"/>
      <c r="AI2623" s="24"/>
    </row>
    <row r="2624" spans="2:35" ht="12.75">
      <c r="B2624" s="14"/>
      <c r="C2624" s="14"/>
      <c r="D2624" s="14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Z2624" s="23"/>
      <c r="AA2624" s="23"/>
      <c r="AB2624" s="23"/>
      <c r="AF2624" s="24"/>
      <c r="AI2624" s="24"/>
    </row>
    <row r="2625" spans="2:35" ht="12.75">
      <c r="B2625" s="14"/>
      <c r="C2625" s="14"/>
      <c r="D2625" s="14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Z2625" s="23"/>
      <c r="AA2625" s="23"/>
      <c r="AB2625" s="23"/>
      <c r="AF2625" s="24"/>
      <c r="AI2625" s="24"/>
    </row>
    <row r="2626" spans="2:35" ht="12.75">
      <c r="B2626" s="14"/>
      <c r="C2626" s="14"/>
      <c r="D2626" s="14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Z2626" s="23"/>
      <c r="AA2626" s="23"/>
      <c r="AB2626" s="23"/>
      <c r="AF2626" s="24"/>
      <c r="AI2626" s="24"/>
    </row>
    <row r="2627" spans="2:35" ht="12.75">
      <c r="B2627" s="14"/>
      <c r="C2627" s="14"/>
      <c r="D2627" s="14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Z2627" s="23"/>
      <c r="AA2627" s="23"/>
      <c r="AB2627" s="23"/>
      <c r="AF2627" s="24"/>
      <c r="AI2627" s="24"/>
    </row>
    <row r="2628" spans="2:35" ht="12.75">
      <c r="B2628" s="14"/>
      <c r="C2628" s="14"/>
      <c r="D2628" s="14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Z2628" s="23"/>
      <c r="AA2628" s="23"/>
      <c r="AB2628" s="23"/>
      <c r="AF2628" s="24"/>
      <c r="AI2628" s="24"/>
    </row>
    <row r="2629" spans="2:35" ht="12.75">
      <c r="B2629" s="14"/>
      <c r="C2629" s="14"/>
      <c r="D2629" s="14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Z2629" s="23"/>
      <c r="AA2629" s="23"/>
      <c r="AB2629" s="23"/>
      <c r="AF2629" s="24"/>
      <c r="AI2629" s="24"/>
    </row>
    <row r="2630" spans="2:35" ht="12.75">
      <c r="B2630" s="14"/>
      <c r="C2630" s="14"/>
      <c r="D2630" s="14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Z2630" s="23"/>
      <c r="AA2630" s="23"/>
      <c r="AB2630" s="23"/>
      <c r="AF2630" s="24"/>
      <c r="AI2630" s="24"/>
    </row>
    <row r="2631" spans="2:35" ht="12.75">
      <c r="B2631" s="14"/>
      <c r="C2631" s="14"/>
      <c r="D2631" s="14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Z2631" s="23"/>
      <c r="AA2631" s="23"/>
      <c r="AB2631" s="23"/>
      <c r="AF2631" s="24"/>
      <c r="AI2631" s="24"/>
    </row>
    <row r="2632" spans="2:35" ht="12.75">
      <c r="B2632" s="14"/>
      <c r="C2632" s="14"/>
      <c r="D2632" s="14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Z2632" s="23"/>
      <c r="AA2632" s="23"/>
      <c r="AB2632" s="23"/>
      <c r="AF2632" s="24"/>
      <c r="AI2632" s="24"/>
    </row>
    <row r="2633" spans="2:35" ht="12.75">
      <c r="B2633" s="14"/>
      <c r="C2633" s="14"/>
      <c r="D2633" s="14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Z2633" s="23"/>
      <c r="AA2633" s="23"/>
      <c r="AB2633" s="23"/>
      <c r="AF2633" s="24"/>
      <c r="AI2633" s="24"/>
    </row>
    <row r="2634" spans="2:35" ht="12.75">
      <c r="B2634" s="14"/>
      <c r="C2634" s="14"/>
      <c r="D2634" s="14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Z2634" s="23"/>
      <c r="AA2634" s="23"/>
      <c r="AB2634" s="23"/>
      <c r="AF2634" s="24"/>
      <c r="AI2634" s="24"/>
    </row>
    <row r="2635" spans="2:35" ht="12.75">
      <c r="B2635" s="14"/>
      <c r="C2635" s="14"/>
      <c r="D2635" s="14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Z2635" s="23"/>
      <c r="AA2635" s="23"/>
      <c r="AB2635" s="23"/>
      <c r="AF2635" s="24"/>
      <c r="AI2635" s="24"/>
    </row>
    <row r="2636" spans="2:35" ht="12.75">
      <c r="B2636" s="14"/>
      <c r="C2636" s="14"/>
      <c r="D2636" s="14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Z2636" s="23"/>
      <c r="AA2636" s="23"/>
      <c r="AB2636" s="23"/>
      <c r="AF2636" s="24"/>
      <c r="AI2636" s="24"/>
    </row>
    <row r="2637" spans="2:35" ht="12.75">
      <c r="B2637" s="14"/>
      <c r="C2637" s="14"/>
      <c r="D2637" s="14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Z2637" s="23"/>
      <c r="AA2637" s="23"/>
      <c r="AB2637" s="23"/>
      <c r="AF2637" s="24"/>
      <c r="AI2637" s="24"/>
    </row>
    <row r="2638" spans="2:35" ht="12.75">
      <c r="B2638" s="14"/>
      <c r="C2638" s="14"/>
      <c r="D2638" s="14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Z2638" s="23"/>
      <c r="AA2638" s="23"/>
      <c r="AB2638" s="23"/>
      <c r="AF2638" s="24"/>
      <c r="AI2638" s="24"/>
    </row>
    <row r="2639" spans="2:35" ht="12.75">
      <c r="B2639" s="14"/>
      <c r="C2639" s="14"/>
      <c r="D2639" s="14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Z2639" s="23"/>
      <c r="AA2639" s="23"/>
      <c r="AB2639" s="23"/>
      <c r="AF2639" s="24"/>
      <c r="AI2639" s="24"/>
    </row>
    <row r="2640" spans="2:35" ht="12.75">
      <c r="B2640" s="14"/>
      <c r="C2640" s="14"/>
      <c r="D2640" s="14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Z2640" s="23"/>
      <c r="AA2640" s="23"/>
      <c r="AB2640" s="23"/>
      <c r="AF2640" s="24"/>
      <c r="AI2640" s="24"/>
    </row>
    <row r="2641" spans="2:35" ht="12.75">
      <c r="B2641" s="14"/>
      <c r="C2641" s="14"/>
      <c r="D2641" s="14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Z2641" s="23"/>
      <c r="AA2641" s="23"/>
      <c r="AB2641" s="23"/>
      <c r="AF2641" s="24"/>
      <c r="AI2641" s="24"/>
    </row>
    <row r="2642" spans="2:35" ht="12.75">
      <c r="B2642" s="14"/>
      <c r="C2642" s="14"/>
      <c r="D2642" s="14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Z2642" s="23"/>
      <c r="AA2642" s="23"/>
      <c r="AB2642" s="23"/>
      <c r="AF2642" s="24"/>
      <c r="AI2642" s="24"/>
    </row>
    <row r="2643" spans="2:35" ht="12.75">
      <c r="B2643" s="14"/>
      <c r="C2643" s="14"/>
      <c r="D2643" s="14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Z2643" s="23"/>
      <c r="AA2643" s="23"/>
      <c r="AB2643" s="23"/>
      <c r="AF2643" s="24"/>
      <c r="AI2643" s="24"/>
    </row>
    <row r="2644" spans="2:35" ht="12.75">
      <c r="B2644" s="14"/>
      <c r="C2644" s="14"/>
      <c r="D2644" s="14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Z2644" s="23"/>
      <c r="AA2644" s="23"/>
      <c r="AB2644" s="23"/>
      <c r="AF2644" s="24"/>
      <c r="AI2644" s="24"/>
    </row>
    <row r="2645" spans="2:35" ht="12.75">
      <c r="B2645" s="14"/>
      <c r="C2645" s="14"/>
      <c r="D2645" s="14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Z2645" s="23"/>
      <c r="AA2645" s="23"/>
      <c r="AB2645" s="23"/>
      <c r="AF2645" s="24"/>
      <c r="AI2645" s="24"/>
    </row>
    <row r="2646" spans="2:35" ht="12.75">
      <c r="B2646" s="14"/>
      <c r="C2646" s="14"/>
      <c r="D2646" s="14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Z2646" s="23"/>
      <c r="AA2646" s="23"/>
      <c r="AB2646" s="23"/>
      <c r="AF2646" s="24"/>
      <c r="AI2646" s="24"/>
    </row>
    <row r="2647" spans="2:35" ht="12.75">
      <c r="B2647" s="14"/>
      <c r="C2647" s="14"/>
      <c r="D2647" s="14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Z2647" s="23"/>
      <c r="AA2647" s="23"/>
      <c r="AB2647" s="23"/>
      <c r="AF2647" s="24"/>
      <c r="AI2647" s="24"/>
    </row>
    <row r="2648" spans="2:35" ht="12.75">
      <c r="B2648" s="14"/>
      <c r="C2648" s="14"/>
      <c r="D2648" s="14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Z2648" s="23"/>
      <c r="AA2648" s="23"/>
      <c r="AB2648" s="23"/>
      <c r="AF2648" s="24"/>
      <c r="AI2648" s="24"/>
    </row>
    <row r="2649" spans="2:35" ht="12.75">
      <c r="B2649" s="14"/>
      <c r="C2649" s="14"/>
      <c r="D2649" s="14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Z2649" s="23"/>
      <c r="AA2649" s="23"/>
      <c r="AB2649" s="23"/>
      <c r="AF2649" s="24"/>
      <c r="AI2649" s="24"/>
    </row>
    <row r="2650" spans="2:35" ht="12.75">
      <c r="B2650" s="14"/>
      <c r="C2650" s="14"/>
      <c r="D2650" s="14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Z2650" s="23"/>
      <c r="AA2650" s="23"/>
      <c r="AB2650" s="23"/>
      <c r="AF2650" s="24"/>
      <c r="AI2650" s="24"/>
    </row>
    <row r="2651" spans="2:35" ht="12.75">
      <c r="B2651" s="14"/>
      <c r="C2651" s="14"/>
      <c r="D2651" s="14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Z2651" s="23"/>
      <c r="AA2651" s="23"/>
      <c r="AB2651" s="23"/>
      <c r="AF2651" s="24"/>
      <c r="AI2651" s="24"/>
    </row>
    <row r="2652" spans="2:35" ht="12.75">
      <c r="B2652" s="14"/>
      <c r="C2652" s="14"/>
      <c r="D2652" s="14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Z2652" s="23"/>
      <c r="AA2652" s="23"/>
      <c r="AB2652" s="23"/>
      <c r="AF2652" s="24"/>
      <c r="AI2652" s="24"/>
    </row>
    <row r="2653" spans="2:35" ht="12.75">
      <c r="B2653" s="14"/>
      <c r="C2653" s="14"/>
      <c r="D2653" s="14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Z2653" s="23"/>
      <c r="AA2653" s="23"/>
      <c r="AB2653" s="23"/>
      <c r="AF2653" s="24"/>
      <c r="AI2653" s="24"/>
    </row>
    <row r="2654" spans="2:35" ht="12.75">
      <c r="B2654" s="14"/>
      <c r="C2654" s="14"/>
      <c r="D2654" s="14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Z2654" s="23"/>
      <c r="AA2654" s="23"/>
      <c r="AB2654" s="23"/>
      <c r="AF2654" s="24"/>
      <c r="AI2654" s="24"/>
    </row>
    <row r="2655" spans="2:35" ht="12.75">
      <c r="B2655" s="14"/>
      <c r="C2655" s="14"/>
      <c r="D2655" s="14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Z2655" s="23"/>
      <c r="AA2655" s="23"/>
      <c r="AB2655" s="23"/>
      <c r="AF2655" s="24"/>
      <c r="AI2655" s="24"/>
    </row>
    <row r="2656" spans="2:35" ht="12.75">
      <c r="B2656" s="14"/>
      <c r="C2656" s="14"/>
      <c r="D2656" s="14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Z2656" s="23"/>
      <c r="AA2656" s="23"/>
      <c r="AB2656" s="23"/>
      <c r="AF2656" s="24"/>
      <c r="AI2656" s="24"/>
    </row>
    <row r="2657" spans="2:35" ht="12.75">
      <c r="B2657" s="14"/>
      <c r="C2657" s="14"/>
      <c r="D2657" s="14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Z2657" s="23"/>
      <c r="AA2657" s="23"/>
      <c r="AB2657" s="23"/>
      <c r="AF2657" s="24"/>
      <c r="AI2657" s="24"/>
    </row>
    <row r="2658" spans="2:35" ht="12.75">
      <c r="B2658" s="14"/>
      <c r="C2658" s="14"/>
      <c r="D2658" s="14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Z2658" s="23"/>
      <c r="AA2658" s="23"/>
      <c r="AB2658" s="23"/>
      <c r="AF2658" s="24"/>
      <c r="AI2658" s="24"/>
    </row>
    <row r="2659" spans="2:35" ht="12.75">
      <c r="B2659" s="14"/>
      <c r="C2659" s="14"/>
      <c r="D2659" s="14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Z2659" s="23"/>
      <c r="AA2659" s="23"/>
      <c r="AB2659" s="23"/>
      <c r="AF2659" s="24"/>
      <c r="AI2659" s="24"/>
    </row>
    <row r="2660" spans="2:35" ht="12.75">
      <c r="B2660" s="14"/>
      <c r="C2660" s="14"/>
      <c r="D2660" s="14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Z2660" s="23"/>
      <c r="AA2660" s="23"/>
      <c r="AB2660" s="23"/>
      <c r="AF2660" s="24"/>
      <c r="AI2660" s="24"/>
    </row>
    <row r="2661" spans="2:35" ht="12.75">
      <c r="B2661" s="14"/>
      <c r="C2661" s="14"/>
      <c r="D2661" s="14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Z2661" s="23"/>
      <c r="AA2661" s="23"/>
      <c r="AB2661" s="23"/>
      <c r="AF2661" s="24"/>
      <c r="AI2661" s="24"/>
    </row>
    <row r="2662" spans="2:35" ht="12.75">
      <c r="B2662" s="14"/>
      <c r="C2662" s="14"/>
      <c r="D2662" s="14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Z2662" s="23"/>
      <c r="AA2662" s="23"/>
      <c r="AB2662" s="23"/>
      <c r="AF2662" s="24"/>
      <c r="AI2662" s="24"/>
    </row>
    <row r="2663" spans="2:35" ht="12.75">
      <c r="B2663" s="14"/>
      <c r="C2663" s="14"/>
      <c r="D2663" s="14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Z2663" s="23"/>
      <c r="AA2663" s="23"/>
      <c r="AB2663" s="23"/>
      <c r="AF2663" s="24"/>
      <c r="AI2663" s="24"/>
    </row>
    <row r="2664" spans="2:35" ht="12.75">
      <c r="B2664" s="14"/>
      <c r="C2664" s="14"/>
      <c r="D2664" s="14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Z2664" s="23"/>
      <c r="AA2664" s="23"/>
      <c r="AB2664" s="23"/>
      <c r="AF2664" s="24"/>
      <c r="AI2664" s="24"/>
    </row>
    <row r="2665" spans="2:35" ht="12.75">
      <c r="B2665" s="14"/>
      <c r="C2665" s="14"/>
      <c r="D2665" s="14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Z2665" s="23"/>
      <c r="AA2665" s="23"/>
      <c r="AB2665" s="23"/>
      <c r="AF2665" s="24"/>
      <c r="AI2665" s="24"/>
    </row>
    <row r="2666" spans="2:35" ht="12.75">
      <c r="B2666" s="14"/>
      <c r="C2666" s="14"/>
      <c r="D2666" s="14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Z2666" s="23"/>
      <c r="AA2666" s="23"/>
      <c r="AB2666" s="23"/>
      <c r="AF2666" s="24"/>
      <c r="AI2666" s="24"/>
    </row>
    <row r="2667" spans="2:35" ht="12.75">
      <c r="B2667" s="14"/>
      <c r="C2667" s="14"/>
      <c r="D2667" s="14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Z2667" s="23"/>
      <c r="AA2667" s="23"/>
      <c r="AB2667" s="23"/>
      <c r="AF2667" s="24"/>
      <c r="AI2667" s="24"/>
    </row>
    <row r="2668" spans="2:35" ht="12.75">
      <c r="B2668" s="14"/>
      <c r="C2668" s="14"/>
      <c r="D2668" s="14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Z2668" s="23"/>
      <c r="AA2668" s="23"/>
      <c r="AB2668" s="23"/>
      <c r="AF2668" s="24"/>
      <c r="AI2668" s="24"/>
    </row>
    <row r="2669" spans="2:35" ht="12.75">
      <c r="B2669" s="14"/>
      <c r="C2669" s="14"/>
      <c r="D2669" s="14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Z2669" s="23"/>
      <c r="AA2669" s="23"/>
      <c r="AB2669" s="23"/>
      <c r="AF2669" s="24"/>
      <c r="AI2669" s="24"/>
    </row>
    <row r="2670" spans="2:35" ht="12.75">
      <c r="B2670" s="14"/>
      <c r="C2670" s="14"/>
      <c r="D2670" s="14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Z2670" s="23"/>
      <c r="AA2670" s="23"/>
      <c r="AB2670" s="23"/>
      <c r="AF2670" s="24"/>
      <c r="AI2670" s="24"/>
    </row>
    <row r="2671" spans="2:35" ht="12.75">
      <c r="B2671" s="14"/>
      <c r="C2671" s="14"/>
      <c r="D2671" s="14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Z2671" s="23"/>
      <c r="AA2671" s="23"/>
      <c r="AB2671" s="23"/>
      <c r="AF2671" s="24"/>
      <c r="AI2671" s="24"/>
    </row>
    <row r="2672" spans="2:35" ht="12.75">
      <c r="B2672" s="14"/>
      <c r="C2672" s="14"/>
      <c r="D2672" s="14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Z2672" s="23"/>
      <c r="AA2672" s="23"/>
      <c r="AB2672" s="23"/>
      <c r="AF2672" s="24"/>
      <c r="AI2672" s="24"/>
    </row>
    <row r="2673" spans="2:35" ht="12.75">
      <c r="B2673" s="14"/>
      <c r="C2673" s="14"/>
      <c r="D2673" s="14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Z2673" s="23"/>
      <c r="AA2673" s="23"/>
      <c r="AB2673" s="23"/>
      <c r="AF2673" s="24"/>
      <c r="AI2673" s="24"/>
    </row>
    <row r="2674" spans="2:35" ht="12.75">
      <c r="B2674" s="14"/>
      <c r="C2674" s="14"/>
      <c r="D2674" s="14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Z2674" s="23"/>
      <c r="AA2674" s="23"/>
      <c r="AB2674" s="23"/>
      <c r="AF2674" s="24"/>
      <c r="AI2674" s="24"/>
    </row>
    <row r="2675" spans="2:35" ht="12.75">
      <c r="B2675" s="14"/>
      <c r="C2675" s="14"/>
      <c r="D2675" s="14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Z2675" s="23"/>
      <c r="AA2675" s="23"/>
      <c r="AB2675" s="23"/>
      <c r="AF2675" s="24"/>
      <c r="AI2675" s="24"/>
    </row>
    <row r="2676" spans="2:35" ht="12.75">
      <c r="B2676" s="14"/>
      <c r="C2676" s="14"/>
      <c r="D2676" s="14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Z2676" s="23"/>
      <c r="AA2676" s="23"/>
      <c r="AB2676" s="23"/>
      <c r="AF2676" s="24"/>
      <c r="AI2676" s="24"/>
    </row>
    <row r="2677" spans="2:35" ht="12.75">
      <c r="B2677" s="14"/>
      <c r="C2677" s="14"/>
      <c r="D2677" s="14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Z2677" s="23"/>
      <c r="AA2677" s="23"/>
      <c r="AB2677" s="23"/>
      <c r="AF2677" s="24"/>
      <c r="AI2677" s="24"/>
    </row>
    <row r="2678" spans="2:35" ht="12.75">
      <c r="B2678" s="14"/>
      <c r="C2678" s="14"/>
      <c r="D2678" s="14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Z2678" s="23"/>
      <c r="AA2678" s="23"/>
      <c r="AB2678" s="23"/>
      <c r="AF2678" s="24"/>
      <c r="AI2678" s="24"/>
    </row>
    <row r="2679" spans="2:35" ht="12.75">
      <c r="B2679" s="14"/>
      <c r="C2679" s="14"/>
      <c r="D2679" s="14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Z2679" s="23"/>
      <c r="AA2679" s="23"/>
      <c r="AB2679" s="23"/>
      <c r="AF2679" s="24"/>
      <c r="AI2679" s="24"/>
    </row>
    <row r="2680" spans="2:35" ht="12.75">
      <c r="B2680" s="14"/>
      <c r="C2680" s="14"/>
      <c r="D2680" s="14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Z2680" s="23"/>
      <c r="AA2680" s="23"/>
      <c r="AB2680" s="23"/>
      <c r="AF2680" s="24"/>
      <c r="AI2680" s="24"/>
    </row>
    <row r="2681" spans="2:35" ht="12.75">
      <c r="B2681" s="14"/>
      <c r="C2681" s="14"/>
      <c r="D2681" s="14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Z2681" s="23"/>
      <c r="AA2681" s="23"/>
      <c r="AB2681" s="23"/>
      <c r="AF2681" s="24"/>
      <c r="AI2681" s="24"/>
    </row>
    <row r="2682" spans="2:35" ht="12.75">
      <c r="B2682" s="14"/>
      <c r="C2682" s="14"/>
      <c r="D2682" s="14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Z2682" s="23"/>
      <c r="AA2682" s="23"/>
      <c r="AB2682" s="23"/>
      <c r="AF2682" s="24"/>
      <c r="AI2682" s="24"/>
    </row>
    <row r="2683" spans="2:35" ht="12.75">
      <c r="B2683" s="14"/>
      <c r="C2683" s="14"/>
      <c r="D2683" s="14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Z2683" s="23"/>
      <c r="AA2683" s="23"/>
      <c r="AB2683" s="23"/>
      <c r="AF2683" s="24"/>
      <c r="AI2683" s="24"/>
    </row>
    <row r="2684" spans="2:35" ht="12.75">
      <c r="B2684" s="14"/>
      <c r="C2684" s="14"/>
      <c r="D2684" s="14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Z2684" s="23"/>
      <c r="AA2684" s="23"/>
      <c r="AB2684" s="23"/>
      <c r="AF2684" s="24"/>
      <c r="AI2684" s="24"/>
    </row>
    <row r="2685" spans="2:35" ht="12.75">
      <c r="B2685" s="14"/>
      <c r="C2685" s="14"/>
      <c r="D2685" s="14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Z2685" s="23"/>
      <c r="AA2685" s="23"/>
      <c r="AB2685" s="23"/>
      <c r="AF2685" s="24"/>
      <c r="AI2685" s="24"/>
    </row>
    <row r="2686" spans="2:35" ht="12.75">
      <c r="B2686" s="14"/>
      <c r="C2686" s="14"/>
      <c r="D2686" s="14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Z2686" s="23"/>
      <c r="AA2686" s="23"/>
      <c r="AB2686" s="23"/>
      <c r="AF2686" s="24"/>
      <c r="AI2686" s="24"/>
    </row>
    <row r="2687" spans="2:35" ht="12.75">
      <c r="B2687" s="14"/>
      <c r="C2687" s="14"/>
      <c r="D2687" s="14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Z2687" s="23"/>
      <c r="AA2687" s="23"/>
      <c r="AB2687" s="23"/>
      <c r="AF2687" s="24"/>
      <c r="AI2687" s="24"/>
    </row>
    <row r="2688" spans="2:35" ht="12.75">
      <c r="B2688" s="14"/>
      <c r="C2688" s="14"/>
      <c r="D2688" s="14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Z2688" s="23"/>
      <c r="AA2688" s="23"/>
      <c r="AB2688" s="23"/>
      <c r="AF2688" s="24"/>
      <c r="AI2688" s="24"/>
    </row>
    <row r="2689" spans="2:35" ht="12.75">
      <c r="B2689" s="14"/>
      <c r="C2689" s="14"/>
      <c r="D2689" s="14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Z2689" s="23"/>
      <c r="AA2689" s="23"/>
      <c r="AB2689" s="23"/>
      <c r="AF2689" s="24"/>
      <c r="AI2689" s="24"/>
    </row>
    <row r="2690" spans="2:35" ht="12.75">
      <c r="B2690" s="14"/>
      <c r="C2690" s="14"/>
      <c r="D2690" s="14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Z2690" s="23"/>
      <c r="AA2690" s="23"/>
      <c r="AB2690" s="23"/>
      <c r="AF2690" s="24"/>
      <c r="AI2690" s="24"/>
    </row>
    <row r="2691" spans="2:35" ht="12.75">
      <c r="B2691" s="14"/>
      <c r="C2691" s="14"/>
      <c r="D2691" s="14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Z2691" s="23"/>
      <c r="AA2691" s="23"/>
      <c r="AB2691" s="23"/>
      <c r="AF2691" s="24"/>
      <c r="AI2691" s="24"/>
    </row>
    <row r="2692" spans="2:35" ht="12.75">
      <c r="B2692" s="14"/>
      <c r="C2692" s="14"/>
      <c r="D2692" s="14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Z2692" s="23"/>
      <c r="AA2692" s="23"/>
      <c r="AB2692" s="23"/>
      <c r="AF2692" s="24"/>
      <c r="AI2692" s="24"/>
    </row>
    <row r="2693" spans="2:35" ht="12.75">
      <c r="B2693" s="14"/>
      <c r="C2693" s="14"/>
      <c r="D2693" s="14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Z2693" s="23"/>
      <c r="AA2693" s="23"/>
      <c r="AB2693" s="23"/>
      <c r="AF2693" s="24"/>
      <c r="AI2693" s="24"/>
    </row>
    <row r="2694" spans="2:35" ht="12.75">
      <c r="B2694" s="14"/>
      <c r="C2694" s="14"/>
      <c r="D2694" s="14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Z2694" s="23"/>
      <c r="AA2694" s="23"/>
      <c r="AB2694" s="23"/>
      <c r="AF2694" s="24"/>
      <c r="AI2694" s="24"/>
    </row>
    <row r="2695" spans="2:35" ht="12.75">
      <c r="B2695" s="14"/>
      <c r="C2695" s="14"/>
      <c r="D2695" s="14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Z2695" s="23"/>
      <c r="AA2695" s="23"/>
      <c r="AB2695" s="23"/>
      <c r="AF2695" s="24"/>
      <c r="AI2695" s="24"/>
    </row>
    <row r="2696" spans="2:35" ht="12.75">
      <c r="B2696" s="14"/>
      <c r="C2696" s="14"/>
      <c r="D2696" s="14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Z2696" s="23"/>
      <c r="AA2696" s="23"/>
      <c r="AB2696" s="23"/>
      <c r="AF2696" s="24"/>
      <c r="AI2696" s="24"/>
    </row>
    <row r="2697" spans="2:35" ht="12.75">
      <c r="B2697" s="14"/>
      <c r="C2697" s="14"/>
      <c r="D2697" s="14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Z2697" s="23"/>
      <c r="AA2697" s="23"/>
      <c r="AB2697" s="23"/>
      <c r="AF2697" s="24"/>
      <c r="AI2697" s="24"/>
    </row>
    <row r="2698" spans="2:35" ht="12.75">
      <c r="B2698" s="14"/>
      <c r="C2698" s="14"/>
      <c r="D2698" s="14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Z2698" s="23"/>
      <c r="AA2698" s="23"/>
      <c r="AB2698" s="23"/>
      <c r="AF2698" s="24"/>
      <c r="AI2698" s="24"/>
    </row>
    <row r="2699" spans="2:35" ht="12.75">
      <c r="B2699" s="14"/>
      <c r="C2699" s="14"/>
      <c r="D2699" s="14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Z2699" s="23"/>
      <c r="AA2699" s="23"/>
      <c r="AB2699" s="23"/>
      <c r="AF2699" s="24"/>
      <c r="AI2699" s="24"/>
    </row>
    <row r="2700" spans="2:35" ht="12.75">
      <c r="B2700" s="14"/>
      <c r="C2700" s="14"/>
      <c r="D2700" s="14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Z2700" s="23"/>
      <c r="AA2700" s="23"/>
      <c r="AB2700" s="23"/>
      <c r="AF2700" s="24"/>
      <c r="AI2700" s="24"/>
    </row>
    <row r="2701" spans="2:35" ht="12.75">
      <c r="B2701" s="14"/>
      <c r="C2701" s="14"/>
      <c r="D2701" s="14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Z2701" s="23"/>
      <c r="AA2701" s="23"/>
      <c r="AB2701" s="23"/>
      <c r="AF2701" s="24"/>
      <c r="AI2701" s="24"/>
    </row>
    <row r="2702" spans="2:35" ht="12.75">
      <c r="B2702" s="14"/>
      <c r="C2702" s="14"/>
      <c r="D2702" s="14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Z2702" s="23"/>
      <c r="AA2702" s="23"/>
      <c r="AB2702" s="23"/>
      <c r="AF2702" s="24"/>
      <c r="AI2702" s="24"/>
    </row>
    <row r="2703" spans="2:35" ht="12.75">
      <c r="B2703" s="14"/>
      <c r="C2703" s="14"/>
      <c r="D2703" s="14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Z2703" s="23"/>
      <c r="AA2703" s="23"/>
      <c r="AB2703" s="23"/>
      <c r="AF2703" s="24"/>
      <c r="AI2703" s="24"/>
    </row>
    <row r="2704" spans="2:35" ht="12.75">
      <c r="B2704" s="14"/>
      <c r="C2704" s="14"/>
      <c r="D2704" s="14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Z2704" s="23"/>
      <c r="AA2704" s="23"/>
      <c r="AB2704" s="23"/>
      <c r="AF2704" s="24"/>
      <c r="AI2704" s="24"/>
    </row>
    <row r="2705" spans="2:35" ht="12.75">
      <c r="B2705" s="14"/>
      <c r="C2705" s="14"/>
      <c r="D2705" s="14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Z2705" s="23"/>
      <c r="AA2705" s="23"/>
      <c r="AB2705" s="23"/>
      <c r="AF2705" s="24"/>
      <c r="AI2705" s="24"/>
    </row>
    <row r="2706" spans="2:35" ht="12.75">
      <c r="B2706" s="14"/>
      <c r="C2706" s="14"/>
      <c r="D2706" s="14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Z2706" s="23"/>
      <c r="AA2706" s="23"/>
      <c r="AB2706" s="23"/>
      <c r="AF2706" s="24"/>
      <c r="AI2706" s="24"/>
    </row>
    <row r="2707" spans="2:35" ht="12.75">
      <c r="B2707" s="14"/>
      <c r="C2707" s="14"/>
      <c r="D2707" s="14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Z2707" s="23"/>
      <c r="AA2707" s="23"/>
      <c r="AB2707" s="23"/>
      <c r="AF2707" s="24"/>
      <c r="AI2707" s="24"/>
    </row>
    <row r="2708" spans="2:35" ht="12.75">
      <c r="B2708" s="14"/>
      <c r="C2708" s="14"/>
      <c r="D2708" s="14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Z2708" s="23"/>
      <c r="AA2708" s="23"/>
      <c r="AB2708" s="23"/>
      <c r="AF2708" s="24"/>
      <c r="AI2708" s="24"/>
    </row>
    <row r="2709" spans="2:35" ht="12.75">
      <c r="B2709" s="14"/>
      <c r="C2709" s="14"/>
      <c r="D2709" s="14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Z2709" s="23"/>
      <c r="AA2709" s="23"/>
      <c r="AB2709" s="23"/>
      <c r="AF2709" s="24"/>
      <c r="AI2709" s="24"/>
    </row>
    <row r="2710" spans="2:35" ht="12.75">
      <c r="B2710" s="14"/>
      <c r="C2710" s="14"/>
      <c r="D2710" s="14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Z2710" s="23"/>
      <c r="AA2710" s="23"/>
      <c r="AB2710" s="23"/>
      <c r="AF2710" s="24"/>
      <c r="AI2710" s="24"/>
    </row>
    <row r="2711" spans="2:35" ht="12.75">
      <c r="B2711" s="14"/>
      <c r="C2711" s="14"/>
      <c r="D2711" s="14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Z2711" s="23"/>
      <c r="AA2711" s="23"/>
      <c r="AB2711" s="23"/>
      <c r="AF2711" s="24"/>
      <c r="AI2711" s="24"/>
    </row>
    <row r="2712" spans="2:35" ht="12.75">
      <c r="B2712" s="14"/>
      <c r="C2712" s="14"/>
      <c r="D2712" s="14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Z2712" s="23"/>
      <c r="AA2712" s="23"/>
      <c r="AB2712" s="23"/>
      <c r="AF2712" s="24"/>
      <c r="AI2712" s="24"/>
    </row>
    <row r="2713" spans="2:35" ht="12.75">
      <c r="B2713" s="14"/>
      <c r="C2713" s="14"/>
      <c r="D2713" s="14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Z2713" s="23"/>
      <c r="AA2713" s="23"/>
      <c r="AB2713" s="23"/>
      <c r="AF2713" s="24"/>
      <c r="AI2713" s="24"/>
    </row>
    <row r="2714" spans="2:35" ht="12.75">
      <c r="B2714" s="14"/>
      <c r="C2714" s="14"/>
      <c r="D2714" s="14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Z2714" s="23"/>
      <c r="AA2714" s="23"/>
      <c r="AB2714" s="23"/>
      <c r="AF2714" s="24"/>
      <c r="AI2714" s="24"/>
    </row>
    <row r="2715" spans="2:35" ht="12.75">
      <c r="B2715" s="14"/>
      <c r="C2715" s="14"/>
      <c r="D2715" s="14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Z2715" s="23"/>
      <c r="AA2715" s="23"/>
      <c r="AB2715" s="23"/>
      <c r="AF2715" s="24"/>
      <c r="AI2715" s="24"/>
    </row>
    <row r="2716" spans="2:35" ht="12.75">
      <c r="B2716" s="14"/>
      <c r="C2716" s="14"/>
      <c r="D2716" s="14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Z2716" s="23"/>
      <c r="AA2716" s="23"/>
      <c r="AB2716" s="23"/>
      <c r="AF2716" s="24"/>
      <c r="AI2716" s="24"/>
    </row>
    <row r="2717" spans="2:35" ht="12.75">
      <c r="B2717" s="14"/>
      <c r="C2717" s="14"/>
      <c r="D2717" s="14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Z2717" s="23"/>
      <c r="AA2717" s="23"/>
      <c r="AB2717" s="23"/>
      <c r="AF2717" s="24"/>
      <c r="AI2717" s="24"/>
    </row>
    <row r="2718" spans="2:35" ht="12.75">
      <c r="B2718" s="14"/>
      <c r="C2718" s="14"/>
      <c r="D2718" s="14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Z2718" s="23"/>
      <c r="AA2718" s="23"/>
      <c r="AB2718" s="23"/>
      <c r="AF2718" s="24"/>
      <c r="AI2718" s="24"/>
    </row>
    <row r="2719" spans="2:35" ht="12.75">
      <c r="B2719" s="14"/>
      <c r="C2719" s="14"/>
      <c r="D2719" s="14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Z2719" s="23"/>
      <c r="AA2719" s="23"/>
      <c r="AB2719" s="23"/>
      <c r="AF2719" s="24"/>
      <c r="AI2719" s="24"/>
    </row>
    <row r="2720" spans="2:35" ht="12.75">
      <c r="B2720" s="14"/>
      <c r="C2720" s="14"/>
      <c r="D2720" s="14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Z2720" s="23"/>
      <c r="AA2720" s="23"/>
      <c r="AB2720" s="23"/>
      <c r="AF2720" s="24"/>
      <c r="AI2720" s="24"/>
    </row>
    <row r="2721" spans="2:35" ht="12.75">
      <c r="B2721" s="14"/>
      <c r="C2721" s="14"/>
      <c r="D2721" s="14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Z2721" s="23"/>
      <c r="AA2721" s="23"/>
      <c r="AB2721" s="23"/>
      <c r="AF2721" s="24"/>
      <c r="AI2721" s="24"/>
    </row>
    <row r="2722" spans="2:35" ht="12.75">
      <c r="B2722" s="14"/>
      <c r="C2722" s="14"/>
      <c r="D2722" s="14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Z2722" s="23"/>
      <c r="AA2722" s="23"/>
      <c r="AB2722" s="23"/>
      <c r="AF2722" s="24"/>
      <c r="AI2722" s="24"/>
    </row>
    <row r="2723" spans="2:35" ht="12.75">
      <c r="B2723" s="14"/>
      <c r="C2723" s="14"/>
      <c r="D2723" s="14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Z2723" s="23"/>
      <c r="AA2723" s="23"/>
      <c r="AB2723" s="23"/>
      <c r="AF2723" s="24"/>
      <c r="AI2723" s="24"/>
    </row>
    <row r="2724" spans="2:35" ht="12.75">
      <c r="B2724" s="14"/>
      <c r="C2724" s="14"/>
      <c r="D2724" s="14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Z2724" s="23"/>
      <c r="AA2724" s="23"/>
      <c r="AB2724" s="23"/>
      <c r="AF2724" s="24"/>
      <c r="AI2724" s="24"/>
    </row>
    <row r="2725" spans="2:35" ht="12.75">
      <c r="B2725" s="14"/>
      <c r="C2725" s="14"/>
      <c r="D2725" s="14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Z2725" s="23"/>
      <c r="AA2725" s="23"/>
      <c r="AB2725" s="23"/>
      <c r="AF2725" s="24"/>
      <c r="AI2725" s="24"/>
    </row>
    <row r="2726" spans="2:35" ht="12.75">
      <c r="B2726" s="14"/>
      <c r="C2726" s="14"/>
      <c r="D2726" s="14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Z2726" s="23"/>
      <c r="AA2726" s="23"/>
      <c r="AB2726" s="23"/>
      <c r="AF2726" s="24"/>
      <c r="AI2726" s="24"/>
    </row>
    <row r="2727" spans="2:35" ht="12.75">
      <c r="B2727" s="14"/>
      <c r="C2727" s="14"/>
      <c r="D2727" s="14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Z2727" s="23"/>
      <c r="AA2727" s="23"/>
      <c r="AB2727" s="23"/>
      <c r="AF2727" s="24"/>
      <c r="AI2727" s="24"/>
    </row>
    <row r="2728" spans="2:35" ht="12.75">
      <c r="B2728" s="14"/>
      <c r="C2728" s="14"/>
      <c r="D2728" s="14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Z2728" s="23"/>
      <c r="AA2728" s="23"/>
      <c r="AB2728" s="23"/>
      <c r="AF2728" s="24"/>
      <c r="AI2728" s="24"/>
    </row>
    <row r="2729" spans="2:35" ht="12.75">
      <c r="B2729" s="14"/>
      <c r="C2729" s="14"/>
      <c r="D2729" s="14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Z2729" s="23"/>
      <c r="AA2729" s="23"/>
      <c r="AB2729" s="23"/>
      <c r="AF2729" s="24"/>
      <c r="AI2729" s="24"/>
    </row>
    <row r="2730" spans="2:35" ht="12.75">
      <c r="B2730" s="14"/>
      <c r="C2730" s="14"/>
      <c r="D2730" s="14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Z2730" s="23"/>
      <c r="AA2730" s="23"/>
      <c r="AB2730" s="23"/>
      <c r="AF2730" s="24"/>
      <c r="AI2730" s="24"/>
    </row>
    <row r="2731" spans="2:35" ht="12.75">
      <c r="B2731" s="14"/>
      <c r="C2731" s="14"/>
      <c r="D2731" s="14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Z2731" s="23"/>
      <c r="AA2731" s="23"/>
      <c r="AB2731" s="23"/>
      <c r="AF2731" s="24"/>
      <c r="AI2731" s="24"/>
    </row>
    <row r="2732" spans="2:35" ht="12.75">
      <c r="B2732" s="14"/>
      <c r="C2732" s="14"/>
      <c r="D2732" s="14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Z2732" s="23"/>
      <c r="AA2732" s="23"/>
      <c r="AB2732" s="23"/>
      <c r="AF2732" s="24"/>
      <c r="AI2732" s="24"/>
    </row>
    <row r="2733" spans="2:35" ht="12.75">
      <c r="B2733" s="14"/>
      <c r="C2733" s="14"/>
      <c r="D2733" s="14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Z2733" s="23"/>
      <c r="AA2733" s="23"/>
      <c r="AB2733" s="23"/>
      <c r="AF2733" s="24"/>
      <c r="AI2733" s="24"/>
    </row>
    <row r="2734" spans="2:35" ht="12.75">
      <c r="B2734" s="14"/>
      <c r="C2734" s="14"/>
      <c r="D2734" s="14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Z2734" s="23"/>
      <c r="AA2734" s="23"/>
      <c r="AB2734" s="23"/>
      <c r="AF2734" s="24"/>
      <c r="AI2734" s="24"/>
    </row>
    <row r="2735" spans="2:35" ht="12.75">
      <c r="B2735" s="14"/>
      <c r="C2735" s="14"/>
      <c r="D2735" s="14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Z2735" s="23"/>
      <c r="AA2735" s="23"/>
      <c r="AB2735" s="23"/>
      <c r="AF2735" s="24"/>
      <c r="AI2735" s="24"/>
    </row>
    <row r="2736" spans="2:35" ht="12.75">
      <c r="B2736" s="14"/>
      <c r="C2736" s="14"/>
      <c r="D2736" s="14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Z2736" s="23"/>
      <c r="AA2736" s="23"/>
      <c r="AB2736" s="23"/>
      <c r="AF2736" s="24"/>
      <c r="AI2736" s="24"/>
    </row>
    <row r="2737" spans="2:35" ht="12.75">
      <c r="B2737" s="14"/>
      <c r="C2737" s="14"/>
      <c r="D2737" s="14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Z2737" s="23"/>
      <c r="AA2737" s="23"/>
      <c r="AB2737" s="23"/>
      <c r="AF2737" s="24"/>
      <c r="AI2737" s="24"/>
    </row>
    <row r="2738" spans="2:35" ht="12.75">
      <c r="B2738" s="14"/>
      <c r="C2738" s="14"/>
      <c r="D2738" s="14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Z2738" s="23"/>
      <c r="AA2738" s="23"/>
      <c r="AB2738" s="23"/>
      <c r="AF2738" s="24"/>
      <c r="AI2738" s="24"/>
    </row>
    <row r="2739" spans="2:35" ht="12.75">
      <c r="B2739" s="14"/>
      <c r="C2739" s="14"/>
      <c r="D2739" s="14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Z2739" s="23"/>
      <c r="AA2739" s="23"/>
      <c r="AB2739" s="23"/>
      <c r="AF2739" s="24"/>
      <c r="AI2739" s="24"/>
    </row>
    <row r="2740" spans="2:35" ht="12.75">
      <c r="B2740" s="14"/>
      <c r="C2740" s="14"/>
      <c r="D2740" s="14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Z2740" s="23"/>
      <c r="AA2740" s="23"/>
      <c r="AB2740" s="23"/>
      <c r="AF2740" s="24"/>
      <c r="AI2740" s="24"/>
    </row>
    <row r="2741" spans="2:35" ht="12.75">
      <c r="B2741" s="14"/>
      <c r="C2741" s="14"/>
      <c r="D2741" s="14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Z2741" s="23"/>
      <c r="AA2741" s="23"/>
      <c r="AB2741" s="23"/>
      <c r="AF2741" s="24"/>
      <c r="AI2741" s="24"/>
    </row>
    <row r="2742" spans="2:35" ht="12.75">
      <c r="B2742" s="14"/>
      <c r="C2742" s="14"/>
      <c r="D2742" s="14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Z2742" s="23"/>
      <c r="AA2742" s="23"/>
      <c r="AB2742" s="23"/>
      <c r="AF2742" s="24"/>
      <c r="AI2742" s="24"/>
    </row>
    <row r="2743" spans="2:35" ht="12.75">
      <c r="B2743" s="14"/>
      <c r="C2743" s="14"/>
      <c r="D2743" s="14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Z2743" s="23"/>
      <c r="AA2743" s="23"/>
      <c r="AB2743" s="23"/>
      <c r="AF2743" s="24"/>
      <c r="AI2743" s="24"/>
    </row>
    <row r="2744" spans="2:35" ht="12.75">
      <c r="B2744" s="14"/>
      <c r="C2744" s="14"/>
      <c r="D2744" s="14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Z2744" s="23"/>
      <c r="AA2744" s="23"/>
      <c r="AB2744" s="23"/>
      <c r="AF2744" s="24"/>
      <c r="AI2744" s="24"/>
    </row>
    <row r="2745" spans="2:35" ht="12.75">
      <c r="B2745" s="14"/>
      <c r="C2745" s="14"/>
      <c r="D2745" s="14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Z2745" s="23"/>
      <c r="AA2745" s="23"/>
      <c r="AB2745" s="23"/>
      <c r="AF2745" s="24"/>
      <c r="AI2745" s="24"/>
    </row>
    <row r="2746" spans="2:35" ht="12.75">
      <c r="B2746" s="14"/>
      <c r="C2746" s="14"/>
      <c r="D2746" s="14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Z2746" s="23"/>
      <c r="AA2746" s="23"/>
      <c r="AB2746" s="23"/>
      <c r="AF2746" s="24"/>
      <c r="AI2746" s="24"/>
    </row>
    <row r="2747" spans="2:35" ht="12.75">
      <c r="B2747" s="14"/>
      <c r="C2747" s="14"/>
      <c r="D2747" s="14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Z2747" s="23"/>
      <c r="AA2747" s="23"/>
      <c r="AB2747" s="23"/>
      <c r="AF2747" s="24"/>
      <c r="AI2747" s="24"/>
    </row>
    <row r="2748" spans="2:35" ht="12.75">
      <c r="B2748" s="14"/>
      <c r="C2748" s="14"/>
      <c r="D2748" s="14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Z2748" s="23"/>
      <c r="AA2748" s="23"/>
      <c r="AB2748" s="23"/>
      <c r="AF2748" s="24"/>
      <c r="AI2748" s="24"/>
    </row>
    <row r="2749" spans="2:35" ht="12.75">
      <c r="B2749" s="14"/>
      <c r="C2749" s="14"/>
      <c r="D2749" s="14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Z2749" s="23"/>
      <c r="AA2749" s="23"/>
      <c r="AB2749" s="23"/>
      <c r="AF2749" s="24"/>
      <c r="AI2749" s="24"/>
    </row>
    <row r="2750" spans="2:35" ht="12.75">
      <c r="B2750" s="14"/>
      <c r="C2750" s="14"/>
      <c r="D2750" s="14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Z2750" s="23"/>
      <c r="AA2750" s="23"/>
      <c r="AB2750" s="23"/>
      <c r="AF2750" s="24"/>
      <c r="AI2750" s="24"/>
    </row>
    <row r="2751" spans="2:35" ht="12.75">
      <c r="B2751" s="14"/>
      <c r="C2751" s="14"/>
      <c r="D2751" s="14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Z2751" s="23"/>
      <c r="AA2751" s="23"/>
      <c r="AB2751" s="23"/>
      <c r="AF2751" s="24"/>
      <c r="AI2751" s="24"/>
    </row>
    <row r="2752" spans="2:35" ht="12.75">
      <c r="B2752" s="14"/>
      <c r="C2752" s="14"/>
      <c r="D2752" s="14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Z2752" s="23"/>
      <c r="AA2752" s="23"/>
      <c r="AB2752" s="23"/>
      <c r="AF2752" s="24"/>
      <c r="AI2752" s="24"/>
    </row>
    <row r="2753" spans="2:35" ht="12.75">
      <c r="B2753" s="14"/>
      <c r="C2753" s="14"/>
      <c r="D2753" s="14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Z2753" s="23"/>
      <c r="AA2753" s="23"/>
      <c r="AB2753" s="23"/>
      <c r="AF2753" s="24"/>
      <c r="AI2753" s="24"/>
    </row>
    <row r="2754" spans="2:35" ht="12.75">
      <c r="B2754" s="14"/>
      <c r="C2754" s="14"/>
      <c r="D2754" s="14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Z2754" s="23"/>
      <c r="AA2754" s="23"/>
      <c r="AB2754" s="23"/>
      <c r="AF2754" s="24"/>
      <c r="AI2754" s="24"/>
    </row>
    <row r="2755" spans="2:35" ht="12.75">
      <c r="B2755" s="14"/>
      <c r="C2755" s="14"/>
      <c r="D2755" s="14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Z2755" s="23"/>
      <c r="AA2755" s="23"/>
      <c r="AB2755" s="23"/>
      <c r="AF2755" s="24"/>
      <c r="AI2755" s="24"/>
    </row>
    <row r="2756" spans="2:35" ht="12.75">
      <c r="B2756" s="14"/>
      <c r="C2756" s="14"/>
      <c r="D2756" s="14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Z2756" s="23"/>
      <c r="AA2756" s="23"/>
      <c r="AB2756" s="23"/>
      <c r="AF2756" s="24"/>
      <c r="AI2756" s="24"/>
    </row>
    <row r="2757" spans="2:35" ht="12.75">
      <c r="B2757" s="14"/>
      <c r="C2757" s="14"/>
      <c r="D2757" s="14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Z2757" s="23"/>
      <c r="AA2757" s="23"/>
      <c r="AB2757" s="23"/>
      <c r="AF2757" s="24"/>
      <c r="AI2757" s="24"/>
    </row>
    <row r="2758" spans="2:35" ht="12.75">
      <c r="B2758" s="14"/>
      <c r="C2758" s="14"/>
      <c r="D2758" s="14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Z2758" s="23"/>
      <c r="AA2758" s="23"/>
      <c r="AB2758" s="23"/>
      <c r="AF2758" s="24"/>
      <c r="AI2758" s="24"/>
    </row>
    <row r="2759" spans="2:35" ht="12.75">
      <c r="B2759" s="14"/>
      <c r="C2759" s="14"/>
      <c r="D2759" s="14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Z2759" s="23"/>
      <c r="AA2759" s="23"/>
      <c r="AB2759" s="23"/>
      <c r="AF2759" s="24"/>
      <c r="AI2759" s="24"/>
    </row>
    <row r="2760" spans="2:35" ht="12.75">
      <c r="B2760" s="14"/>
      <c r="C2760" s="14"/>
      <c r="D2760" s="14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Z2760" s="23"/>
      <c r="AA2760" s="23"/>
      <c r="AB2760" s="23"/>
      <c r="AF2760" s="24"/>
      <c r="AI2760" s="24"/>
    </row>
    <row r="2761" spans="2:35" ht="12.75">
      <c r="B2761" s="14"/>
      <c r="C2761" s="14"/>
      <c r="D2761" s="14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Z2761" s="23"/>
      <c r="AA2761" s="23"/>
      <c r="AB2761" s="23"/>
      <c r="AF2761" s="24"/>
      <c r="AI2761" s="24"/>
    </row>
    <row r="2762" spans="2:35" ht="12.75">
      <c r="B2762" s="14"/>
      <c r="C2762" s="14"/>
      <c r="D2762" s="14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Z2762" s="23"/>
      <c r="AA2762" s="23"/>
      <c r="AB2762" s="23"/>
      <c r="AF2762" s="24"/>
      <c r="AI2762" s="24"/>
    </row>
    <row r="2763" spans="2:35" ht="12.75">
      <c r="B2763" s="14"/>
      <c r="C2763" s="14"/>
      <c r="D2763" s="14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Z2763" s="23"/>
      <c r="AA2763" s="23"/>
      <c r="AB2763" s="23"/>
      <c r="AF2763" s="24"/>
      <c r="AI2763" s="24"/>
    </row>
    <row r="2764" spans="2:35" ht="12.75">
      <c r="B2764" s="14"/>
      <c r="C2764" s="14"/>
      <c r="D2764" s="14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Z2764" s="23"/>
      <c r="AA2764" s="23"/>
      <c r="AB2764" s="23"/>
      <c r="AF2764" s="24"/>
      <c r="AI2764" s="24"/>
    </row>
    <row r="2765" spans="2:35" ht="12.75">
      <c r="B2765" s="14"/>
      <c r="C2765" s="14"/>
      <c r="D2765" s="14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Z2765" s="23"/>
      <c r="AA2765" s="23"/>
      <c r="AB2765" s="23"/>
      <c r="AF2765" s="24"/>
      <c r="AI2765" s="24"/>
    </row>
    <row r="2766" spans="2:35" ht="12.75">
      <c r="B2766" s="14"/>
      <c r="C2766" s="14"/>
      <c r="D2766" s="14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Z2766" s="23"/>
      <c r="AA2766" s="23"/>
      <c r="AB2766" s="23"/>
      <c r="AF2766" s="24"/>
      <c r="AI2766" s="24"/>
    </row>
    <row r="2767" spans="2:35" ht="12.75">
      <c r="B2767" s="14"/>
      <c r="C2767" s="14"/>
      <c r="D2767" s="14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Z2767" s="23"/>
      <c r="AA2767" s="23"/>
      <c r="AB2767" s="23"/>
      <c r="AF2767" s="24"/>
      <c r="AI2767" s="24"/>
    </row>
    <row r="2768" spans="2:35" ht="12.75">
      <c r="B2768" s="14"/>
      <c r="C2768" s="14"/>
      <c r="D2768" s="14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Z2768" s="23"/>
      <c r="AA2768" s="23"/>
      <c r="AB2768" s="23"/>
      <c r="AF2768" s="24"/>
      <c r="AI2768" s="24"/>
    </row>
    <row r="2769" spans="2:35" ht="12.75">
      <c r="B2769" s="14"/>
      <c r="C2769" s="14"/>
      <c r="D2769" s="14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Z2769" s="23"/>
      <c r="AA2769" s="23"/>
      <c r="AB2769" s="23"/>
      <c r="AF2769" s="24"/>
      <c r="AI2769" s="24"/>
    </row>
    <row r="2770" spans="2:35" ht="12.75">
      <c r="B2770" s="14"/>
      <c r="C2770" s="14"/>
      <c r="D2770" s="14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Z2770" s="23"/>
      <c r="AA2770" s="23"/>
      <c r="AB2770" s="23"/>
      <c r="AF2770" s="24"/>
      <c r="AI2770" s="24"/>
    </row>
    <row r="2771" spans="2:35" ht="12.75">
      <c r="B2771" s="14"/>
      <c r="C2771" s="14"/>
      <c r="D2771" s="14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Z2771" s="23"/>
      <c r="AA2771" s="23"/>
      <c r="AB2771" s="23"/>
      <c r="AF2771" s="24"/>
      <c r="AI2771" s="24"/>
    </row>
    <row r="2772" spans="2:35" ht="12.75">
      <c r="B2772" s="14"/>
      <c r="C2772" s="14"/>
      <c r="D2772" s="14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Z2772" s="23"/>
      <c r="AA2772" s="23"/>
      <c r="AB2772" s="23"/>
      <c r="AF2772" s="24"/>
      <c r="AI2772" s="24"/>
    </row>
    <row r="2773" spans="2:35" ht="12.75">
      <c r="B2773" s="14"/>
      <c r="C2773" s="14"/>
      <c r="D2773" s="14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Z2773" s="23"/>
      <c r="AA2773" s="23"/>
      <c r="AB2773" s="23"/>
      <c r="AF2773" s="24"/>
      <c r="AI2773" s="24"/>
    </row>
    <row r="2774" spans="2:35" ht="12.75">
      <c r="B2774" s="14"/>
      <c r="C2774" s="14"/>
      <c r="D2774" s="14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Z2774" s="23"/>
      <c r="AA2774" s="23"/>
      <c r="AB2774" s="23"/>
      <c r="AF2774" s="24"/>
      <c r="AI2774" s="24"/>
    </row>
    <row r="2775" spans="2:35" ht="12.75">
      <c r="B2775" s="14"/>
      <c r="C2775" s="14"/>
      <c r="D2775" s="14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Z2775" s="23"/>
      <c r="AA2775" s="23"/>
      <c r="AB2775" s="23"/>
      <c r="AF2775" s="24"/>
      <c r="AI2775" s="24"/>
    </row>
    <row r="2776" spans="2:35" ht="12.75">
      <c r="B2776" s="14"/>
      <c r="C2776" s="14"/>
      <c r="D2776" s="14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Z2776" s="23"/>
      <c r="AA2776" s="23"/>
      <c r="AB2776" s="23"/>
      <c r="AF2776" s="24"/>
      <c r="AI2776" s="24"/>
    </row>
    <row r="2777" spans="2:35" ht="12.75">
      <c r="B2777" s="14"/>
      <c r="C2777" s="14"/>
      <c r="D2777" s="14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Z2777" s="23"/>
      <c r="AA2777" s="23"/>
      <c r="AB2777" s="23"/>
      <c r="AF2777" s="24"/>
      <c r="AI2777" s="24"/>
    </row>
    <row r="2778" spans="2:35" ht="12.75">
      <c r="B2778" s="14"/>
      <c r="C2778" s="14"/>
      <c r="D2778" s="14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Z2778" s="23"/>
      <c r="AA2778" s="23"/>
      <c r="AB2778" s="23"/>
      <c r="AF2778" s="24"/>
      <c r="AI2778" s="24"/>
    </row>
    <row r="2779" spans="2:35" ht="12.75">
      <c r="B2779" s="14"/>
      <c r="C2779" s="14"/>
      <c r="D2779" s="14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Z2779" s="23"/>
      <c r="AA2779" s="23"/>
      <c r="AB2779" s="23"/>
      <c r="AF2779" s="24"/>
      <c r="AI2779" s="24"/>
    </row>
    <row r="2780" spans="2:35" ht="12.75">
      <c r="B2780" s="14"/>
      <c r="C2780" s="14"/>
      <c r="D2780" s="14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Z2780" s="23"/>
      <c r="AA2780" s="23"/>
      <c r="AB2780" s="23"/>
      <c r="AF2780" s="24"/>
      <c r="AI2780" s="24"/>
    </row>
    <row r="2781" spans="2:35" ht="12.75">
      <c r="B2781" s="14"/>
      <c r="C2781" s="14"/>
      <c r="D2781" s="14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Z2781" s="23"/>
      <c r="AA2781" s="23"/>
      <c r="AB2781" s="23"/>
      <c r="AF2781" s="24"/>
      <c r="AI2781" s="24"/>
    </row>
    <row r="2782" spans="2:35" ht="12.75">
      <c r="B2782" s="14"/>
      <c r="C2782" s="14"/>
      <c r="D2782" s="14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Z2782" s="23"/>
      <c r="AA2782" s="23"/>
      <c r="AB2782" s="23"/>
      <c r="AF2782" s="24"/>
      <c r="AI2782" s="24"/>
    </row>
    <row r="2783" spans="2:35" ht="12.75">
      <c r="B2783" s="14"/>
      <c r="C2783" s="14"/>
      <c r="D2783" s="14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Z2783" s="23"/>
      <c r="AA2783" s="23"/>
      <c r="AB2783" s="23"/>
      <c r="AF2783" s="24"/>
      <c r="AI2783" s="24"/>
    </row>
    <row r="2784" spans="2:35" ht="12.75">
      <c r="B2784" s="14"/>
      <c r="C2784" s="14"/>
      <c r="D2784" s="14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Z2784" s="23"/>
      <c r="AA2784" s="23"/>
      <c r="AB2784" s="23"/>
      <c r="AF2784" s="24"/>
      <c r="AI2784" s="24"/>
    </row>
    <row r="2785" spans="2:35" ht="12.75">
      <c r="B2785" s="14"/>
      <c r="C2785" s="14"/>
      <c r="D2785" s="14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Z2785" s="23"/>
      <c r="AA2785" s="23"/>
      <c r="AB2785" s="23"/>
      <c r="AF2785" s="24"/>
      <c r="AI2785" s="24"/>
    </row>
    <row r="2786" spans="2:35" ht="12.75">
      <c r="B2786" s="14"/>
      <c r="C2786" s="14"/>
      <c r="D2786" s="14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Z2786" s="23"/>
      <c r="AA2786" s="23"/>
      <c r="AB2786" s="23"/>
      <c r="AF2786" s="24"/>
      <c r="AI2786" s="24"/>
    </row>
    <row r="2787" spans="2:35" ht="12.75">
      <c r="B2787" s="14"/>
      <c r="C2787" s="14"/>
      <c r="D2787" s="14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Z2787" s="23"/>
      <c r="AA2787" s="23"/>
      <c r="AB2787" s="23"/>
      <c r="AF2787" s="24"/>
      <c r="AI2787" s="24"/>
    </row>
    <row r="2788" spans="2:35" ht="12.75">
      <c r="B2788" s="14"/>
      <c r="C2788" s="14"/>
      <c r="D2788" s="14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Z2788" s="23"/>
      <c r="AA2788" s="23"/>
      <c r="AB2788" s="23"/>
      <c r="AF2788" s="24"/>
      <c r="AI2788" s="24"/>
    </row>
    <row r="2789" spans="2:35" ht="12.75">
      <c r="B2789" s="14"/>
      <c r="C2789" s="14"/>
      <c r="D2789" s="14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Z2789" s="23"/>
      <c r="AA2789" s="23"/>
      <c r="AB2789" s="23"/>
      <c r="AF2789" s="24"/>
      <c r="AI2789" s="24"/>
    </row>
    <row r="2790" spans="2:35" ht="12.75">
      <c r="B2790" s="14"/>
      <c r="C2790" s="14"/>
      <c r="D2790" s="14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Z2790" s="23"/>
      <c r="AA2790" s="23"/>
      <c r="AB2790" s="23"/>
      <c r="AF2790" s="24"/>
      <c r="AI2790" s="24"/>
    </row>
    <row r="2791" spans="2:35" ht="12.75">
      <c r="B2791" s="14"/>
      <c r="C2791" s="14"/>
      <c r="D2791" s="14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Z2791" s="23"/>
      <c r="AA2791" s="23"/>
      <c r="AB2791" s="23"/>
      <c r="AF2791" s="24"/>
      <c r="AI2791" s="24"/>
    </row>
    <row r="2792" spans="2:35" ht="12.75">
      <c r="B2792" s="14"/>
      <c r="C2792" s="14"/>
      <c r="D2792" s="14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Z2792" s="23"/>
      <c r="AA2792" s="23"/>
      <c r="AB2792" s="23"/>
      <c r="AF2792" s="24"/>
      <c r="AI2792" s="24"/>
    </row>
    <row r="2793" spans="2:35" ht="12.75">
      <c r="B2793" s="14"/>
      <c r="C2793" s="14"/>
      <c r="D2793" s="14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Z2793" s="23"/>
      <c r="AA2793" s="23"/>
      <c r="AB2793" s="23"/>
      <c r="AF2793" s="24"/>
      <c r="AI2793" s="24"/>
    </row>
    <row r="2794" spans="2:35" ht="12.75">
      <c r="B2794" s="14"/>
      <c r="C2794" s="14"/>
      <c r="D2794" s="14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Z2794" s="23"/>
      <c r="AA2794" s="23"/>
      <c r="AB2794" s="23"/>
      <c r="AF2794" s="24"/>
      <c r="AI2794" s="24"/>
    </row>
    <row r="2795" spans="2:35" ht="12.75">
      <c r="B2795" s="14"/>
      <c r="C2795" s="14"/>
      <c r="D2795" s="14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Z2795" s="23"/>
      <c r="AA2795" s="23"/>
      <c r="AB2795" s="23"/>
      <c r="AF2795" s="24"/>
      <c r="AI2795" s="24"/>
    </row>
    <row r="2796" spans="2:35" ht="12.75">
      <c r="B2796" s="14"/>
      <c r="C2796" s="14"/>
      <c r="D2796" s="14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Z2796" s="23"/>
      <c r="AA2796" s="23"/>
      <c r="AB2796" s="23"/>
      <c r="AF2796" s="24"/>
      <c r="AI2796" s="24"/>
    </row>
    <row r="2797" spans="2:35" ht="12.75">
      <c r="B2797" s="14"/>
      <c r="C2797" s="14"/>
      <c r="D2797" s="14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Z2797" s="23"/>
      <c r="AA2797" s="23"/>
      <c r="AB2797" s="23"/>
      <c r="AF2797" s="24"/>
      <c r="AI2797" s="24"/>
    </row>
    <row r="2798" spans="2:35" ht="12.75">
      <c r="B2798" s="14"/>
      <c r="C2798" s="14"/>
      <c r="D2798" s="14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Z2798" s="23"/>
      <c r="AA2798" s="23"/>
      <c r="AB2798" s="23"/>
      <c r="AF2798" s="24"/>
      <c r="AI2798" s="24"/>
    </row>
    <row r="2799" spans="2:35" ht="12.75">
      <c r="B2799" s="14"/>
      <c r="C2799" s="14"/>
      <c r="D2799" s="14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Z2799" s="23"/>
      <c r="AA2799" s="23"/>
      <c r="AB2799" s="23"/>
      <c r="AF2799" s="24"/>
      <c r="AI2799" s="24"/>
    </row>
    <row r="2800" spans="2:35" ht="12.75">
      <c r="B2800" s="14"/>
      <c r="C2800" s="14"/>
      <c r="D2800" s="14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Z2800" s="23"/>
      <c r="AA2800" s="23"/>
      <c r="AB2800" s="23"/>
      <c r="AF2800" s="24"/>
      <c r="AI2800" s="24"/>
    </row>
    <row r="2801" spans="2:35" ht="12.75">
      <c r="B2801" s="14"/>
      <c r="C2801" s="14"/>
      <c r="D2801" s="14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Z2801" s="23"/>
      <c r="AA2801" s="23"/>
      <c r="AB2801" s="23"/>
      <c r="AF2801" s="24"/>
      <c r="AI2801" s="24"/>
    </row>
    <row r="2802" spans="2:35" ht="12.75">
      <c r="B2802" s="14"/>
      <c r="C2802" s="14"/>
      <c r="D2802" s="14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Z2802" s="23"/>
      <c r="AA2802" s="23"/>
      <c r="AB2802" s="23"/>
      <c r="AF2802" s="24"/>
      <c r="AI2802" s="24"/>
    </row>
    <row r="2803" spans="2:35" ht="12.75">
      <c r="B2803" s="14"/>
      <c r="C2803" s="14"/>
      <c r="D2803" s="14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Z2803" s="23"/>
      <c r="AA2803" s="23"/>
      <c r="AB2803" s="23"/>
      <c r="AF2803" s="24"/>
      <c r="AI2803" s="24"/>
    </row>
    <row r="2804" spans="2:35" ht="12.75">
      <c r="B2804" s="14"/>
      <c r="C2804" s="14"/>
      <c r="D2804" s="14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Z2804" s="23"/>
      <c r="AA2804" s="23"/>
      <c r="AB2804" s="23"/>
      <c r="AF2804" s="24"/>
      <c r="AI2804" s="24"/>
    </row>
    <row r="2805" spans="2:35" ht="12.75">
      <c r="B2805" s="14"/>
      <c r="C2805" s="14"/>
      <c r="D2805" s="14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Z2805" s="23"/>
      <c r="AA2805" s="23"/>
      <c r="AB2805" s="23"/>
      <c r="AF2805" s="24"/>
      <c r="AI2805" s="24"/>
    </row>
    <row r="2806" spans="2:35" ht="12.75">
      <c r="B2806" s="14"/>
      <c r="C2806" s="14"/>
      <c r="D2806" s="14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Z2806" s="23"/>
      <c r="AA2806" s="23"/>
      <c r="AB2806" s="23"/>
      <c r="AF2806" s="24"/>
      <c r="AI2806" s="24"/>
    </row>
    <row r="2807" spans="2:35" ht="12.75">
      <c r="B2807" s="14"/>
      <c r="C2807" s="14"/>
      <c r="D2807" s="14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Z2807" s="23"/>
      <c r="AA2807" s="23"/>
      <c r="AB2807" s="23"/>
      <c r="AF2807" s="24"/>
      <c r="AI2807" s="24"/>
    </row>
    <row r="2808" spans="2:35" ht="12.75">
      <c r="B2808" s="14"/>
      <c r="C2808" s="14"/>
      <c r="D2808" s="14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Z2808" s="23"/>
      <c r="AA2808" s="23"/>
      <c r="AB2808" s="23"/>
      <c r="AF2808" s="24"/>
      <c r="AI2808" s="24"/>
    </row>
    <row r="2809" spans="2:35" ht="12.75">
      <c r="B2809" s="14"/>
      <c r="C2809" s="14"/>
      <c r="D2809" s="14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Z2809" s="23"/>
      <c r="AA2809" s="23"/>
      <c r="AB2809" s="23"/>
      <c r="AF2809" s="24"/>
      <c r="AI2809" s="24"/>
    </row>
    <row r="2810" spans="2:35" ht="12.75">
      <c r="B2810" s="14"/>
      <c r="C2810" s="14"/>
      <c r="D2810" s="14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Z2810" s="23"/>
      <c r="AA2810" s="23"/>
      <c r="AB2810" s="23"/>
      <c r="AF2810" s="24"/>
      <c r="AI2810" s="24"/>
    </row>
    <row r="2811" spans="2:35" ht="12.75">
      <c r="B2811" s="14"/>
      <c r="C2811" s="14"/>
      <c r="D2811" s="14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Z2811" s="23"/>
      <c r="AA2811" s="23"/>
      <c r="AB2811" s="23"/>
      <c r="AF2811" s="24"/>
      <c r="AI2811" s="24"/>
    </row>
    <row r="2812" spans="2:35" ht="12.75">
      <c r="B2812" s="14"/>
      <c r="C2812" s="14"/>
      <c r="D2812" s="14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Z2812" s="23"/>
      <c r="AA2812" s="23"/>
      <c r="AB2812" s="23"/>
      <c r="AF2812" s="24"/>
      <c r="AI2812" s="24"/>
    </row>
    <row r="2813" spans="2:35" ht="12.75">
      <c r="B2813" s="14"/>
      <c r="C2813" s="14"/>
      <c r="D2813" s="14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Z2813" s="23"/>
      <c r="AA2813" s="23"/>
      <c r="AB2813" s="23"/>
      <c r="AF2813" s="24"/>
      <c r="AI2813" s="24"/>
    </row>
    <row r="2814" spans="2:35" ht="12.75">
      <c r="B2814" s="14"/>
      <c r="C2814" s="14"/>
      <c r="D2814" s="14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Z2814" s="23"/>
      <c r="AA2814" s="23"/>
      <c r="AB2814" s="23"/>
      <c r="AF2814" s="24"/>
      <c r="AI2814" s="24"/>
    </row>
    <row r="2815" spans="2:35" ht="12.75">
      <c r="B2815" s="14"/>
      <c r="C2815" s="14"/>
      <c r="D2815" s="14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Z2815" s="23"/>
      <c r="AA2815" s="23"/>
      <c r="AB2815" s="23"/>
      <c r="AF2815" s="24"/>
      <c r="AI2815" s="24"/>
    </row>
    <row r="2816" spans="2:35" ht="12.75">
      <c r="B2816" s="14"/>
      <c r="C2816" s="14"/>
      <c r="D2816" s="14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Z2816" s="23"/>
      <c r="AA2816" s="23"/>
      <c r="AB2816" s="23"/>
      <c r="AF2816" s="24"/>
      <c r="AI2816" s="24"/>
    </row>
    <row r="2817" spans="2:35" ht="12.75">
      <c r="B2817" s="14"/>
      <c r="C2817" s="14"/>
      <c r="D2817" s="14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Z2817" s="23"/>
      <c r="AA2817" s="23"/>
      <c r="AB2817" s="23"/>
      <c r="AF2817" s="24"/>
      <c r="AI2817" s="24"/>
    </row>
    <row r="2818" spans="2:35" ht="12.75">
      <c r="B2818" s="14"/>
      <c r="C2818" s="14"/>
      <c r="D2818" s="14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Z2818" s="23"/>
      <c r="AA2818" s="23"/>
      <c r="AB2818" s="23"/>
      <c r="AF2818" s="24"/>
      <c r="AI2818" s="24"/>
    </row>
    <row r="2819" spans="2:35" ht="12.75">
      <c r="B2819" s="14"/>
      <c r="C2819" s="14"/>
      <c r="D2819" s="14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Z2819" s="23"/>
      <c r="AA2819" s="23"/>
      <c r="AB2819" s="23"/>
      <c r="AF2819" s="24"/>
      <c r="AI2819" s="24"/>
    </row>
    <row r="2820" spans="2:35" ht="12.75">
      <c r="B2820" s="14"/>
      <c r="C2820" s="14"/>
      <c r="D2820" s="14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Z2820" s="23"/>
      <c r="AA2820" s="23"/>
      <c r="AB2820" s="23"/>
      <c r="AF2820" s="24"/>
      <c r="AI2820" s="24"/>
    </row>
    <row r="2821" spans="2:35" ht="12.75">
      <c r="B2821" s="14"/>
      <c r="C2821" s="14"/>
      <c r="D2821" s="14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Z2821" s="23"/>
      <c r="AA2821" s="23"/>
      <c r="AB2821" s="23"/>
      <c r="AF2821" s="24"/>
      <c r="AI2821" s="24"/>
    </row>
    <row r="2822" spans="2:35" ht="12.75">
      <c r="B2822" s="14"/>
      <c r="C2822" s="14"/>
      <c r="D2822" s="14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Z2822" s="23"/>
      <c r="AA2822" s="23"/>
      <c r="AB2822" s="23"/>
      <c r="AF2822" s="24"/>
      <c r="AI2822" s="24"/>
    </row>
    <row r="2823" spans="2:35" ht="12.75">
      <c r="B2823" s="14"/>
      <c r="C2823" s="14"/>
      <c r="D2823" s="14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Z2823" s="23"/>
      <c r="AA2823" s="23"/>
      <c r="AB2823" s="23"/>
      <c r="AF2823" s="24"/>
      <c r="AI2823" s="24"/>
    </row>
    <row r="2824" spans="2:35" ht="12.75">
      <c r="B2824" s="14"/>
      <c r="C2824" s="14"/>
      <c r="D2824" s="14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Z2824" s="23"/>
      <c r="AA2824" s="23"/>
      <c r="AB2824" s="23"/>
      <c r="AF2824" s="24"/>
      <c r="AI2824" s="24"/>
    </row>
    <row r="2825" spans="2:35" ht="12.75">
      <c r="B2825" s="14"/>
      <c r="C2825" s="14"/>
      <c r="D2825" s="14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Z2825" s="23"/>
      <c r="AA2825" s="23"/>
      <c r="AB2825" s="23"/>
      <c r="AF2825" s="24"/>
      <c r="AI2825" s="24"/>
    </row>
    <row r="2826" spans="2:35" ht="12.75">
      <c r="B2826" s="14"/>
      <c r="C2826" s="14"/>
      <c r="D2826" s="14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Z2826" s="23"/>
      <c r="AA2826" s="23"/>
      <c r="AB2826" s="23"/>
      <c r="AF2826" s="24"/>
      <c r="AI2826" s="24"/>
    </row>
    <row r="2827" spans="2:35" ht="12.75">
      <c r="B2827" s="14"/>
      <c r="C2827" s="14"/>
      <c r="D2827" s="14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Z2827" s="23"/>
      <c r="AA2827" s="23"/>
      <c r="AB2827" s="23"/>
      <c r="AF2827" s="24"/>
      <c r="AI2827" s="24"/>
    </row>
    <row r="2828" spans="2:35" ht="12.75">
      <c r="B2828" s="14"/>
      <c r="C2828" s="14"/>
      <c r="D2828" s="14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Z2828" s="23"/>
      <c r="AA2828" s="23"/>
      <c r="AB2828" s="23"/>
      <c r="AF2828" s="24"/>
      <c r="AI2828" s="24"/>
    </row>
    <row r="2829" spans="2:35" ht="12.75">
      <c r="B2829" s="14"/>
      <c r="C2829" s="14"/>
      <c r="D2829" s="14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Z2829" s="23"/>
      <c r="AA2829" s="23"/>
      <c r="AB2829" s="23"/>
      <c r="AF2829" s="24"/>
      <c r="AI2829" s="24"/>
    </row>
    <row r="2830" spans="2:35" ht="12.75">
      <c r="B2830" s="14"/>
      <c r="C2830" s="14"/>
      <c r="D2830" s="14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Z2830" s="23"/>
      <c r="AA2830" s="23"/>
      <c r="AB2830" s="23"/>
      <c r="AF2830" s="24"/>
      <c r="AI2830" s="24"/>
    </row>
    <row r="2831" spans="2:35" ht="12.75">
      <c r="B2831" s="14"/>
      <c r="C2831" s="14"/>
      <c r="D2831" s="14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Z2831" s="23"/>
      <c r="AA2831" s="23"/>
      <c r="AB2831" s="23"/>
      <c r="AF2831" s="24"/>
      <c r="AI2831" s="24"/>
    </row>
    <row r="2832" spans="2:35" ht="12.75">
      <c r="B2832" s="14"/>
      <c r="C2832" s="14"/>
      <c r="D2832" s="14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Z2832" s="23"/>
      <c r="AA2832" s="23"/>
      <c r="AB2832" s="23"/>
      <c r="AF2832" s="24"/>
      <c r="AI2832" s="24"/>
    </row>
    <row r="2833" spans="2:35" ht="12.75">
      <c r="B2833" s="14"/>
      <c r="C2833" s="14"/>
      <c r="D2833" s="14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Z2833" s="23"/>
      <c r="AA2833" s="23"/>
      <c r="AB2833" s="23"/>
      <c r="AF2833" s="24"/>
      <c r="AI2833" s="24"/>
    </row>
    <row r="2834" spans="2:35" ht="12.75">
      <c r="B2834" s="14"/>
      <c r="C2834" s="14"/>
      <c r="D2834" s="14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Z2834" s="23"/>
      <c r="AA2834" s="23"/>
      <c r="AB2834" s="23"/>
      <c r="AF2834" s="24"/>
      <c r="AI2834" s="24"/>
    </row>
    <row r="2835" spans="2:35" ht="12.75">
      <c r="B2835" s="14"/>
      <c r="C2835" s="14"/>
      <c r="D2835" s="14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Z2835" s="23"/>
      <c r="AA2835" s="23"/>
      <c r="AB2835" s="23"/>
      <c r="AF2835" s="24"/>
      <c r="AI2835" s="24"/>
    </row>
    <row r="2836" spans="2:35" ht="12.75">
      <c r="B2836" s="14"/>
      <c r="C2836" s="14"/>
      <c r="D2836" s="14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Z2836" s="23"/>
      <c r="AA2836" s="23"/>
      <c r="AB2836" s="23"/>
      <c r="AF2836" s="24"/>
      <c r="AI2836" s="24"/>
    </row>
    <row r="2837" spans="2:35" ht="12.75">
      <c r="B2837" s="14"/>
      <c r="C2837" s="14"/>
      <c r="D2837" s="14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Z2837" s="23"/>
      <c r="AA2837" s="23"/>
      <c r="AB2837" s="23"/>
      <c r="AF2837" s="24"/>
      <c r="AI2837" s="24"/>
    </row>
    <row r="2838" spans="2:35" ht="12.75">
      <c r="B2838" s="14"/>
      <c r="C2838" s="14"/>
      <c r="D2838" s="14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Z2838" s="23"/>
      <c r="AA2838" s="23"/>
      <c r="AB2838" s="23"/>
      <c r="AF2838" s="24"/>
      <c r="AI2838" s="24"/>
    </row>
    <row r="2839" spans="2:35" ht="12.75">
      <c r="B2839" s="14"/>
      <c r="C2839" s="14"/>
      <c r="D2839" s="14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Z2839" s="23"/>
      <c r="AA2839" s="23"/>
      <c r="AB2839" s="23"/>
      <c r="AF2839" s="24"/>
      <c r="AI2839" s="24"/>
    </row>
    <row r="2840" spans="2:35" ht="12.75">
      <c r="B2840" s="14"/>
      <c r="C2840" s="14"/>
      <c r="D2840" s="14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Z2840" s="23"/>
      <c r="AA2840" s="23"/>
      <c r="AB2840" s="23"/>
      <c r="AF2840" s="24"/>
      <c r="AI2840" s="24"/>
    </row>
    <row r="2841" spans="2:35" ht="12.75">
      <c r="B2841" s="14"/>
      <c r="C2841" s="14"/>
      <c r="D2841" s="14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Z2841" s="23"/>
      <c r="AA2841" s="23"/>
      <c r="AB2841" s="23"/>
      <c r="AF2841" s="24"/>
      <c r="AI2841" s="24"/>
    </row>
    <row r="2842" spans="2:35" ht="12.75">
      <c r="B2842" s="14"/>
      <c r="C2842" s="14"/>
      <c r="D2842" s="14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Z2842" s="23"/>
      <c r="AA2842" s="23"/>
      <c r="AB2842" s="23"/>
      <c r="AF2842" s="24"/>
      <c r="AI2842" s="24"/>
    </row>
    <row r="2843" spans="2:35" ht="12.75">
      <c r="B2843" s="14"/>
      <c r="C2843" s="14"/>
      <c r="D2843" s="14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Z2843" s="23"/>
      <c r="AA2843" s="23"/>
      <c r="AB2843" s="23"/>
      <c r="AF2843" s="24"/>
      <c r="AI2843" s="24"/>
    </row>
    <row r="2844" spans="2:35" ht="12.75">
      <c r="B2844" s="14"/>
      <c r="C2844" s="14"/>
      <c r="D2844" s="14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Z2844" s="23"/>
      <c r="AA2844" s="23"/>
      <c r="AB2844" s="23"/>
      <c r="AF2844" s="24"/>
      <c r="AI2844" s="24"/>
    </row>
    <row r="2845" spans="2:35" ht="12.75">
      <c r="B2845" s="14"/>
      <c r="C2845" s="14"/>
      <c r="D2845" s="14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Z2845" s="23"/>
      <c r="AA2845" s="23"/>
      <c r="AB2845" s="23"/>
      <c r="AF2845" s="24"/>
      <c r="AI2845" s="24"/>
    </row>
    <row r="2846" spans="2:35" ht="12.75">
      <c r="B2846" s="14"/>
      <c r="C2846" s="14"/>
      <c r="D2846" s="14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Z2846" s="23"/>
      <c r="AA2846" s="23"/>
      <c r="AB2846" s="23"/>
      <c r="AF2846" s="24"/>
      <c r="AI2846" s="24"/>
    </row>
    <row r="2847" spans="2:35" ht="12.75">
      <c r="B2847" s="14"/>
      <c r="C2847" s="14"/>
      <c r="D2847" s="14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Z2847" s="23"/>
      <c r="AA2847" s="23"/>
      <c r="AB2847" s="23"/>
      <c r="AF2847" s="24"/>
      <c r="AI2847" s="24"/>
    </row>
    <row r="2848" spans="2:35" ht="12.75">
      <c r="B2848" s="14"/>
      <c r="C2848" s="14"/>
      <c r="D2848" s="14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Z2848" s="23"/>
      <c r="AA2848" s="23"/>
      <c r="AB2848" s="23"/>
      <c r="AF2848" s="24"/>
      <c r="AI2848" s="24"/>
    </row>
    <row r="2849" spans="2:35" ht="12.75">
      <c r="B2849" s="14"/>
      <c r="C2849" s="14"/>
      <c r="D2849" s="14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Z2849" s="23"/>
      <c r="AA2849" s="23"/>
      <c r="AB2849" s="23"/>
      <c r="AF2849" s="24"/>
      <c r="AI2849" s="24"/>
    </row>
    <row r="2850" spans="2:35" ht="12.75">
      <c r="B2850" s="14"/>
      <c r="C2850" s="14"/>
      <c r="D2850" s="14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Z2850" s="23"/>
      <c r="AA2850" s="23"/>
      <c r="AB2850" s="23"/>
      <c r="AF2850" s="24"/>
      <c r="AI2850" s="24"/>
    </row>
    <row r="2851" spans="2:35" ht="12.75">
      <c r="B2851" s="14"/>
      <c r="C2851" s="14"/>
      <c r="D2851" s="14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Z2851" s="23"/>
      <c r="AA2851" s="23"/>
      <c r="AB2851" s="23"/>
      <c r="AF2851" s="24"/>
      <c r="AI2851" s="24"/>
    </row>
    <row r="2852" spans="2:35" ht="12.75">
      <c r="B2852" s="14"/>
      <c r="C2852" s="14"/>
      <c r="D2852" s="14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Z2852" s="23"/>
      <c r="AA2852" s="23"/>
      <c r="AB2852" s="23"/>
      <c r="AF2852" s="24"/>
      <c r="AI2852" s="24"/>
    </row>
    <row r="2853" spans="2:35" ht="12.75">
      <c r="B2853" s="14"/>
      <c r="C2853" s="14"/>
      <c r="D2853" s="14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Z2853" s="23"/>
      <c r="AA2853" s="23"/>
      <c r="AB2853" s="23"/>
      <c r="AF2853" s="24"/>
      <c r="AI2853" s="24"/>
    </row>
    <row r="2854" spans="2:35" ht="12.75">
      <c r="B2854" s="14"/>
      <c r="C2854" s="14"/>
      <c r="D2854" s="14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Z2854" s="23"/>
      <c r="AA2854" s="23"/>
      <c r="AB2854" s="23"/>
      <c r="AF2854" s="24"/>
      <c r="AI2854" s="24"/>
    </row>
    <row r="2855" spans="2:35" ht="12.75">
      <c r="B2855" s="14"/>
      <c r="C2855" s="14"/>
      <c r="D2855" s="14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Z2855" s="23"/>
      <c r="AA2855" s="23"/>
      <c r="AB2855" s="23"/>
      <c r="AF2855" s="24"/>
      <c r="AI2855" s="24"/>
    </row>
    <row r="2856" spans="2:35" ht="12.75">
      <c r="B2856" s="14"/>
      <c r="C2856" s="14"/>
      <c r="D2856" s="14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Z2856" s="23"/>
      <c r="AA2856" s="23"/>
      <c r="AB2856" s="23"/>
      <c r="AF2856" s="24"/>
      <c r="AI2856" s="24"/>
    </row>
    <row r="2857" spans="2:35" ht="12.75">
      <c r="B2857" s="14"/>
      <c r="C2857" s="14"/>
      <c r="D2857" s="14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Z2857" s="23"/>
      <c r="AA2857" s="23"/>
      <c r="AB2857" s="23"/>
      <c r="AF2857" s="24"/>
      <c r="AI2857" s="24"/>
    </row>
    <row r="2858" spans="2:35" ht="12.75">
      <c r="B2858" s="14"/>
      <c r="C2858" s="14"/>
      <c r="D2858" s="14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Z2858" s="23"/>
      <c r="AA2858" s="23"/>
      <c r="AB2858" s="23"/>
      <c r="AF2858" s="24"/>
      <c r="AI2858" s="24"/>
    </row>
    <row r="2859" spans="2:35" ht="12.75">
      <c r="B2859" s="14"/>
      <c r="C2859" s="14"/>
      <c r="D2859" s="14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Z2859" s="23"/>
      <c r="AA2859" s="23"/>
      <c r="AB2859" s="23"/>
      <c r="AF2859" s="24"/>
      <c r="AI2859" s="24"/>
    </row>
    <row r="2860" spans="2:35" ht="12.75">
      <c r="B2860" s="14"/>
      <c r="C2860" s="14"/>
      <c r="D2860" s="14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Z2860" s="23"/>
      <c r="AA2860" s="23"/>
      <c r="AB2860" s="23"/>
      <c r="AF2860" s="24"/>
      <c r="AI2860" s="24"/>
    </row>
    <row r="2861" spans="2:35" ht="12.75">
      <c r="B2861" s="14"/>
      <c r="C2861" s="14"/>
      <c r="D2861" s="14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Z2861" s="23"/>
      <c r="AA2861" s="23"/>
      <c r="AB2861" s="23"/>
      <c r="AF2861" s="24"/>
      <c r="AI2861" s="24"/>
    </row>
    <row r="2862" spans="2:35" ht="12.75">
      <c r="B2862" s="14"/>
      <c r="C2862" s="14"/>
      <c r="D2862" s="14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Z2862" s="23"/>
      <c r="AA2862" s="23"/>
      <c r="AB2862" s="23"/>
      <c r="AF2862" s="24"/>
      <c r="AI2862" s="24"/>
    </row>
    <row r="2863" spans="2:35" ht="12.75">
      <c r="B2863" s="14"/>
      <c r="C2863" s="14"/>
      <c r="D2863" s="14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Z2863" s="23"/>
      <c r="AA2863" s="23"/>
      <c r="AB2863" s="23"/>
      <c r="AF2863" s="24"/>
      <c r="AI2863" s="24"/>
    </row>
    <row r="2864" spans="2:35" ht="12.75">
      <c r="B2864" s="14"/>
      <c r="C2864" s="14"/>
      <c r="D2864" s="14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Z2864" s="23"/>
      <c r="AA2864" s="23"/>
      <c r="AB2864" s="23"/>
      <c r="AF2864" s="24"/>
      <c r="AI2864" s="24"/>
    </row>
    <row r="2865" spans="2:35" ht="12.75">
      <c r="B2865" s="14"/>
      <c r="C2865" s="14"/>
      <c r="D2865" s="14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Z2865" s="23"/>
      <c r="AA2865" s="23"/>
      <c r="AB2865" s="23"/>
      <c r="AF2865" s="24"/>
      <c r="AI2865" s="24"/>
    </row>
    <row r="2866" spans="2:35" ht="12.75">
      <c r="B2866" s="14"/>
      <c r="C2866" s="14"/>
      <c r="D2866" s="14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Z2866" s="23"/>
      <c r="AA2866" s="23"/>
      <c r="AB2866" s="23"/>
      <c r="AF2866" s="24"/>
      <c r="AI2866" s="24"/>
    </row>
    <row r="2867" spans="2:35" ht="12.75">
      <c r="B2867" s="14"/>
      <c r="C2867" s="14"/>
      <c r="D2867" s="14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Z2867" s="23"/>
      <c r="AA2867" s="23"/>
      <c r="AB2867" s="23"/>
      <c r="AF2867" s="24"/>
      <c r="AI2867" s="24"/>
    </row>
    <row r="2868" spans="2:35" ht="12.75">
      <c r="B2868" s="14"/>
      <c r="C2868" s="14"/>
      <c r="D2868" s="14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Z2868" s="23"/>
      <c r="AA2868" s="23"/>
      <c r="AB2868" s="23"/>
      <c r="AF2868" s="24"/>
      <c r="AI2868" s="24"/>
    </row>
    <row r="2869" spans="2:35" ht="12.75">
      <c r="B2869" s="14"/>
      <c r="C2869" s="14"/>
      <c r="D2869" s="14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Z2869" s="23"/>
      <c r="AA2869" s="23"/>
      <c r="AB2869" s="23"/>
      <c r="AF2869" s="24"/>
      <c r="AI2869" s="24"/>
    </row>
    <row r="2870" spans="2:35" ht="12.75">
      <c r="B2870" s="14"/>
      <c r="C2870" s="14"/>
      <c r="D2870" s="14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Z2870" s="23"/>
      <c r="AA2870" s="23"/>
      <c r="AB2870" s="23"/>
      <c r="AF2870" s="24"/>
      <c r="AI2870" s="24"/>
    </row>
    <row r="2871" spans="2:35" ht="12.75">
      <c r="B2871" s="14"/>
      <c r="C2871" s="14"/>
      <c r="D2871" s="14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Z2871" s="23"/>
      <c r="AA2871" s="23"/>
      <c r="AB2871" s="23"/>
      <c r="AF2871" s="24"/>
      <c r="AI2871" s="24"/>
    </row>
    <row r="2872" spans="2:35" ht="12.75">
      <c r="B2872" s="14"/>
      <c r="C2872" s="14"/>
      <c r="D2872" s="14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Z2872" s="23"/>
      <c r="AA2872" s="23"/>
      <c r="AB2872" s="23"/>
      <c r="AF2872" s="24"/>
      <c r="AI2872" s="24"/>
    </row>
    <row r="2873" spans="2:35" ht="12.75">
      <c r="B2873" s="14"/>
      <c r="C2873" s="14"/>
      <c r="D2873" s="14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Z2873" s="23"/>
      <c r="AA2873" s="23"/>
      <c r="AB2873" s="23"/>
      <c r="AF2873" s="24"/>
      <c r="AI2873" s="24"/>
    </row>
    <row r="2874" spans="2:35" ht="12.75">
      <c r="B2874" s="14"/>
      <c r="C2874" s="14"/>
      <c r="D2874" s="14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Z2874" s="23"/>
      <c r="AA2874" s="23"/>
      <c r="AB2874" s="23"/>
      <c r="AF2874" s="24"/>
      <c r="AI2874" s="24"/>
    </row>
    <row r="2875" spans="2:35" ht="12.75">
      <c r="B2875" s="14"/>
      <c r="C2875" s="14"/>
      <c r="D2875" s="14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Z2875" s="23"/>
      <c r="AA2875" s="23"/>
      <c r="AB2875" s="23"/>
      <c r="AF2875" s="24"/>
      <c r="AI2875" s="24"/>
    </row>
    <row r="2876" spans="2:35" ht="12.75">
      <c r="B2876" s="14"/>
      <c r="C2876" s="14"/>
      <c r="D2876" s="14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Z2876" s="23"/>
      <c r="AA2876" s="23"/>
      <c r="AB2876" s="23"/>
      <c r="AF2876" s="24"/>
      <c r="AI2876" s="24"/>
    </row>
    <row r="2877" spans="2:35" ht="12.75">
      <c r="B2877" s="14"/>
      <c r="C2877" s="14"/>
      <c r="D2877" s="14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Z2877" s="23"/>
      <c r="AA2877" s="23"/>
      <c r="AB2877" s="23"/>
      <c r="AF2877" s="24"/>
      <c r="AI2877" s="24"/>
    </row>
    <row r="2878" spans="2:35" ht="12.75">
      <c r="B2878" s="14"/>
      <c r="C2878" s="14"/>
      <c r="D2878" s="14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Z2878" s="23"/>
      <c r="AA2878" s="23"/>
      <c r="AB2878" s="23"/>
      <c r="AF2878" s="24"/>
      <c r="AI2878" s="24"/>
    </row>
    <row r="2879" spans="2:35" ht="12.75">
      <c r="B2879" s="14"/>
      <c r="C2879" s="14"/>
      <c r="D2879" s="14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Z2879" s="23"/>
      <c r="AA2879" s="23"/>
      <c r="AB2879" s="23"/>
      <c r="AF2879" s="24"/>
      <c r="AI2879" s="24"/>
    </row>
    <row r="2880" spans="2:35" ht="12.75">
      <c r="B2880" s="14"/>
      <c r="C2880" s="14"/>
      <c r="D2880" s="14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Z2880" s="23"/>
      <c r="AA2880" s="23"/>
      <c r="AB2880" s="23"/>
      <c r="AF2880" s="24"/>
      <c r="AI2880" s="24"/>
    </row>
    <row r="2881" spans="2:35" ht="12.75">
      <c r="B2881" s="14"/>
      <c r="C2881" s="14"/>
      <c r="D2881" s="14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Z2881" s="23"/>
      <c r="AA2881" s="23"/>
      <c r="AB2881" s="23"/>
      <c r="AF2881" s="24"/>
      <c r="AI2881" s="24"/>
    </row>
    <row r="2882" spans="2:35" ht="12.75">
      <c r="B2882" s="14"/>
      <c r="C2882" s="14"/>
      <c r="D2882" s="14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Z2882" s="23"/>
      <c r="AA2882" s="23"/>
      <c r="AB2882" s="23"/>
      <c r="AF2882" s="24"/>
      <c r="AI2882" s="24"/>
    </row>
    <row r="2883" spans="2:35" ht="12.75">
      <c r="B2883" s="14"/>
      <c r="C2883" s="14"/>
      <c r="D2883" s="14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Z2883" s="23"/>
      <c r="AA2883" s="23"/>
      <c r="AB2883" s="23"/>
      <c r="AF2883" s="24"/>
      <c r="AI2883" s="24"/>
    </row>
    <row r="2884" spans="2:35" ht="12.75">
      <c r="B2884" s="14"/>
      <c r="C2884" s="14"/>
      <c r="D2884" s="14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Z2884" s="23"/>
      <c r="AA2884" s="23"/>
      <c r="AB2884" s="23"/>
      <c r="AF2884" s="24"/>
      <c r="AI2884" s="24"/>
    </row>
    <row r="2885" spans="2:35" ht="12.75">
      <c r="B2885" s="14"/>
      <c r="C2885" s="14"/>
      <c r="D2885" s="14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Z2885" s="23"/>
      <c r="AA2885" s="23"/>
      <c r="AB2885" s="23"/>
      <c r="AF2885" s="24"/>
      <c r="AI2885" s="24"/>
    </row>
    <row r="2886" spans="2:35" ht="12.75">
      <c r="B2886" s="14"/>
      <c r="C2886" s="14"/>
      <c r="D2886" s="14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Z2886" s="23"/>
      <c r="AA2886" s="23"/>
      <c r="AB2886" s="23"/>
      <c r="AF2886" s="24"/>
      <c r="AI2886" s="24"/>
    </row>
    <row r="2887" spans="2:35" ht="12.75">
      <c r="B2887" s="14"/>
      <c r="C2887" s="14"/>
      <c r="D2887" s="14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Z2887" s="23"/>
      <c r="AA2887" s="23"/>
      <c r="AB2887" s="23"/>
      <c r="AF2887" s="24"/>
      <c r="AI2887" s="24"/>
    </row>
    <row r="2888" spans="2:35" ht="12.75">
      <c r="B2888" s="14"/>
      <c r="C2888" s="14"/>
      <c r="D2888" s="14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Z2888" s="23"/>
      <c r="AA2888" s="23"/>
      <c r="AB2888" s="23"/>
      <c r="AF2888" s="24"/>
      <c r="AI2888" s="24"/>
    </row>
    <row r="2889" spans="2:35" ht="12.75">
      <c r="B2889" s="14"/>
      <c r="C2889" s="14"/>
      <c r="D2889" s="14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Z2889" s="23"/>
      <c r="AA2889" s="23"/>
      <c r="AB2889" s="23"/>
      <c r="AF2889" s="24"/>
      <c r="AI2889" s="24"/>
    </row>
    <row r="2890" spans="2:35" ht="12.75">
      <c r="B2890" s="14"/>
      <c r="C2890" s="14"/>
      <c r="D2890" s="14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Z2890" s="23"/>
      <c r="AA2890" s="23"/>
      <c r="AB2890" s="23"/>
      <c r="AF2890" s="24"/>
      <c r="AI2890" s="24"/>
    </row>
    <row r="2891" spans="2:35" ht="12.75">
      <c r="B2891" s="14"/>
      <c r="C2891" s="14"/>
      <c r="D2891" s="14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Z2891" s="23"/>
      <c r="AA2891" s="23"/>
      <c r="AB2891" s="23"/>
      <c r="AF2891" s="24"/>
      <c r="AI2891" s="24"/>
    </row>
    <row r="2892" spans="2:35" ht="12.75">
      <c r="B2892" s="14"/>
      <c r="C2892" s="14"/>
      <c r="D2892" s="14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Z2892" s="23"/>
      <c r="AA2892" s="23"/>
      <c r="AB2892" s="23"/>
      <c r="AF2892" s="24"/>
      <c r="AI2892" s="24"/>
    </row>
    <row r="2893" spans="2:35" ht="12.75">
      <c r="B2893" s="14"/>
      <c r="C2893" s="14"/>
      <c r="D2893" s="14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Z2893" s="23"/>
      <c r="AA2893" s="23"/>
      <c r="AB2893" s="23"/>
      <c r="AF2893" s="24"/>
      <c r="AI2893" s="24"/>
    </row>
    <row r="2894" spans="2:35" ht="12.75">
      <c r="B2894" s="14"/>
      <c r="C2894" s="14"/>
      <c r="D2894" s="14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Z2894" s="23"/>
      <c r="AA2894" s="23"/>
      <c r="AB2894" s="23"/>
      <c r="AF2894" s="24"/>
      <c r="AI2894" s="24"/>
    </row>
    <row r="2895" spans="2:35" ht="12.75">
      <c r="B2895" s="14"/>
      <c r="C2895" s="14"/>
      <c r="D2895" s="14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Z2895" s="23"/>
      <c r="AA2895" s="23"/>
      <c r="AB2895" s="23"/>
      <c r="AF2895" s="24"/>
      <c r="AI2895" s="24"/>
    </row>
    <row r="2896" spans="2:35" ht="12.75">
      <c r="B2896" s="14"/>
      <c r="C2896" s="14"/>
      <c r="D2896" s="14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Z2896" s="23"/>
      <c r="AA2896" s="23"/>
      <c r="AB2896" s="23"/>
      <c r="AF2896" s="24"/>
      <c r="AI2896" s="24"/>
    </row>
    <row r="2897" spans="2:35" ht="12.75">
      <c r="B2897" s="14"/>
      <c r="C2897" s="14"/>
      <c r="D2897" s="14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Z2897" s="23"/>
      <c r="AA2897" s="23"/>
      <c r="AB2897" s="23"/>
      <c r="AF2897" s="24"/>
      <c r="AI2897" s="24"/>
    </row>
    <row r="2898" spans="2:35" ht="12.75">
      <c r="B2898" s="14"/>
      <c r="C2898" s="14"/>
      <c r="D2898" s="14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Z2898" s="23"/>
      <c r="AA2898" s="23"/>
      <c r="AB2898" s="23"/>
      <c r="AF2898" s="24"/>
      <c r="AI2898" s="24"/>
    </row>
    <row r="2899" spans="2:35" ht="12.75">
      <c r="B2899" s="14"/>
      <c r="C2899" s="14"/>
      <c r="D2899" s="14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Z2899" s="23"/>
      <c r="AA2899" s="23"/>
      <c r="AB2899" s="23"/>
      <c r="AF2899" s="24"/>
      <c r="AI2899" s="24"/>
    </row>
    <row r="2900" spans="2:35" ht="12.75">
      <c r="B2900" s="14"/>
      <c r="C2900" s="14"/>
      <c r="D2900" s="14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Z2900" s="23"/>
      <c r="AA2900" s="23"/>
      <c r="AB2900" s="23"/>
      <c r="AF2900" s="24"/>
      <c r="AI2900" s="24"/>
    </row>
    <row r="2901" spans="2:35" ht="12.75">
      <c r="B2901" s="14"/>
      <c r="C2901" s="14"/>
      <c r="D2901" s="14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Z2901" s="23"/>
      <c r="AA2901" s="23"/>
      <c r="AB2901" s="23"/>
      <c r="AF2901" s="24"/>
      <c r="AI2901" s="24"/>
    </row>
    <row r="2902" spans="2:35" ht="12.75">
      <c r="B2902" s="14"/>
      <c r="C2902" s="14"/>
      <c r="D2902" s="14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Z2902" s="23"/>
      <c r="AA2902" s="23"/>
      <c r="AB2902" s="23"/>
      <c r="AF2902" s="24"/>
      <c r="AI2902" s="24"/>
    </row>
    <row r="2903" spans="2:35" ht="12.75">
      <c r="B2903" s="14"/>
      <c r="C2903" s="14"/>
      <c r="D2903" s="14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Z2903" s="23"/>
      <c r="AA2903" s="23"/>
      <c r="AB2903" s="23"/>
      <c r="AF2903" s="24"/>
      <c r="AI2903" s="24"/>
    </row>
    <row r="2904" spans="2:35" ht="12.75">
      <c r="B2904" s="14"/>
      <c r="C2904" s="14"/>
      <c r="D2904" s="14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Z2904" s="23"/>
      <c r="AA2904" s="23"/>
      <c r="AB2904" s="23"/>
      <c r="AF2904" s="24"/>
      <c r="AI2904" s="24"/>
    </row>
    <row r="2905" spans="2:35" ht="12.75">
      <c r="B2905" s="14"/>
      <c r="C2905" s="14"/>
      <c r="D2905" s="14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Z2905" s="23"/>
      <c r="AA2905" s="23"/>
      <c r="AB2905" s="23"/>
      <c r="AF2905" s="24"/>
      <c r="AI2905" s="24"/>
    </row>
    <row r="2906" spans="2:35" ht="12.75">
      <c r="B2906" s="14"/>
      <c r="C2906" s="14"/>
      <c r="D2906" s="14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Z2906" s="23"/>
      <c r="AA2906" s="23"/>
      <c r="AB2906" s="23"/>
      <c r="AF2906" s="24"/>
      <c r="AI2906" s="24"/>
    </row>
    <row r="2907" spans="2:35" ht="12.75">
      <c r="B2907" s="14"/>
      <c r="C2907" s="14"/>
      <c r="D2907" s="14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Z2907" s="23"/>
      <c r="AA2907" s="23"/>
      <c r="AB2907" s="23"/>
      <c r="AF2907" s="24"/>
      <c r="AI2907" s="24"/>
    </row>
    <row r="2908" spans="2:35" ht="12.75">
      <c r="B2908" s="14"/>
      <c r="C2908" s="14"/>
      <c r="D2908" s="14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Z2908" s="23"/>
      <c r="AA2908" s="23"/>
      <c r="AB2908" s="23"/>
      <c r="AF2908" s="24"/>
      <c r="AI2908" s="24"/>
    </row>
    <row r="2909" spans="2:35" ht="12.75">
      <c r="B2909" s="14"/>
      <c r="C2909" s="14"/>
      <c r="D2909" s="14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Z2909" s="23"/>
      <c r="AA2909" s="23"/>
      <c r="AB2909" s="23"/>
      <c r="AF2909" s="24"/>
      <c r="AI2909" s="24"/>
    </row>
    <row r="2910" spans="2:35" ht="12.75">
      <c r="B2910" s="14"/>
      <c r="C2910" s="14"/>
      <c r="D2910" s="14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Z2910" s="23"/>
      <c r="AA2910" s="23"/>
      <c r="AB2910" s="23"/>
      <c r="AF2910" s="24"/>
      <c r="AI2910" s="24"/>
    </row>
    <row r="2911" spans="2:35" ht="12.75">
      <c r="B2911" s="14"/>
      <c r="C2911" s="14"/>
      <c r="D2911" s="14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Z2911" s="23"/>
      <c r="AA2911" s="23"/>
      <c r="AB2911" s="23"/>
      <c r="AF2911" s="24"/>
      <c r="AI2911" s="24"/>
    </row>
    <row r="2912" spans="2:35" ht="12.75">
      <c r="B2912" s="14"/>
      <c r="C2912" s="14"/>
      <c r="D2912" s="14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Z2912" s="23"/>
      <c r="AA2912" s="23"/>
      <c r="AB2912" s="23"/>
      <c r="AF2912" s="24"/>
      <c r="AI2912" s="24"/>
    </row>
    <row r="2913" spans="2:35" ht="12.75">
      <c r="B2913" s="14"/>
      <c r="C2913" s="14"/>
      <c r="D2913" s="14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Z2913" s="23"/>
      <c r="AA2913" s="23"/>
      <c r="AB2913" s="23"/>
      <c r="AF2913" s="24"/>
      <c r="AI2913" s="24"/>
    </row>
    <row r="2914" spans="2:35" ht="12.75">
      <c r="B2914" s="14"/>
      <c r="C2914" s="14"/>
      <c r="D2914" s="14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Z2914" s="23"/>
      <c r="AA2914" s="23"/>
      <c r="AB2914" s="23"/>
      <c r="AF2914" s="24"/>
      <c r="AI2914" s="24"/>
    </row>
    <row r="2915" spans="2:35" ht="12.75">
      <c r="B2915" s="14"/>
      <c r="C2915" s="14"/>
      <c r="D2915" s="14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Z2915" s="23"/>
      <c r="AA2915" s="23"/>
      <c r="AB2915" s="23"/>
      <c r="AF2915" s="24"/>
      <c r="AI2915" s="24"/>
    </row>
    <row r="2916" spans="2:35" ht="12.75">
      <c r="B2916" s="14"/>
      <c r="C2916" s="14"/>
      <c r="D2916" s="14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Z2916" s="23"/>
      <c r="AA2916" s="23"/>
      <c r="AB2916" s="23"/>
      <c r="AF2916" s="24"/>
      <c r="AI2916" s="24"/>
    </row>
    <row r="2917" spans="2:35" ht="12.75">
      <c r="B2917" s="14"/>
      <c r="C2917" s="14"/>
      <c r="D2917" s="14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Z2917" s="23"/>
      <c r="AA2917" s="23"/>
      <c r="AB2917" s="23"/>
      <c r="AF2917" s="24"/>
      <c r="AI2917" s="24"/>
    </row>
    <row r="2918" spans="2:35" ht="12.75">
      <c r="B2918" s="14"/>
      <c r="C2918" s="14"/>
      <c r="D2918" s="14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Z2918" s="23"/>
      <c r="AA2918" s="23"/>
      <c r="AB2918" s="23"/>
      <c r="AF2918" s="24"/>
      <c r="AI2918" s="24"/>
    </row>
    <row r="2919" spans="2:35" ht="12.75">
      <c r="B2919" s="14"/>
      <c r="C2919" s="14"/>
      <c r="D2919" s="14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Z2919" s="23"/>
      <c r="AA2919" s="23"/>
      <c r="AB2919" s="23"/>
      <c r="AF2919" s="24"/>
      <c r="AI2919" s="24"/>
    </row>
    <row r="2920" spans="2:35" ht="12.75">
      <c r="B2920" s="14"/>
      <c r="C2920" s="14"/>
      <c r="D2920" s="14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Z2920" s="23"/>
      <c r="AA2920" s="23"/>
      <c r="AB2920" s="23"/>
      <c r="AF2920" s="24"/>
      <c r="AI2920" s="24"/>
    </row>
    <row r="2921" spans="2:35" ht="12.75">
      <c r="B2921" s="14"/>
      <c r="C2921" s="14"/>
      <c r="D2921" s="14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Z2921" s="23"/>
      <c r="AA2921" s="23"/>
      <c r="AB2921" s="23"/>
      <c r="AF2921" s="24"/>
      <c r="AI2921" s="24"/>
    </row>
    <row r="2922" spans="2:35" ht="12.75">
      <c r="B2922" s="14"/>
      <c r="C2922" s="14"/>
      <c r="D2922" s="14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Z2922" s="23"/>
      <c r="AA2922" s="23"/>
      <c r="AB2922" s="23"/>
      <c r="AF2922" s="24"/>
      <c r="AI2922" s="24"/>
    </row>
    <row r="2923" spans="2:35" ht="12.75">
      <c r="B2923" s="14"/>
      <c r="C2923" s="14"/>
      <c r="D2923" s="14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Z2923" s="23"/>
      <c r="AA2923" s="23"/>
      <c r="AB2923" s="23"/>
      <c r="AF2923" s="24"/>
      <c r="AI2923" s="24"/>
    </row>
    <row r="2924" spans="2:35" ht="12.75">
      <c r="B2924" s="14"/>
      <c r="C2924" s="14"/>
      <c r="D2924" s="14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Z2924" s="23"/>
      <c r="AA2924" s="23"/>
      <c r="AB2924" s="23"/>
      <c r="AF2924" s="24"/>
      <c r="AI2924" s="24"/>
    </row>
    <row r="2925" spans="2:35" ht="12.75">
      <c r="B2925" s="14"/>
      <c r="C2925" s="14"/>
      <c r="D2925" s="14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Z2925" s="23"/>
      <c r="AA2925" s="23"/>
      <c r="AB2925" s="23"/>
      <c r="AF2925" s="24"/>
      <c r="AI2925" s="24"/>
    </row>
    <row r="2926" spans="2:35" ht="12.75">
      <c r="B2926" s="14"/>
      <c r="C2926" s="14"/>
      <c r="D2926" s="14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Z2926" s="23"/>
      <c r="AA2926" s="23"/>
      <c r="AB2926" s="23"/>
      <c r="AF2926" s="24"/>
      <c r="AI2926" s="24"/>
    </row>
    <row r="2927" spans="2:35" ht="12.75">
      <c r="B2927" s="14"/>
      <c r="C2927" s="14"/>
      <c r="D2927" s="14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Z2927" s="23"/>
      <c r="AA2927" s="23"/>
      <c r="AB2927" s="23"/>
      <c r="AF2927" s="24"/>
      <c r="AI2927" s="24"/>
    </row>
    <row r="2928" spans="2:35" ht="12.75">
      <c r="B2928" s="14"/>
      <c r="C2928" s="14"/>
      <c r="D2928" s="14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Z2928" s="23"/>
      <c r="AA2928" s="23"/>
      <c r="AB2928" s="23"/>
      <c r="AF2928" s="24"/>
      <c r="AI2928" s="24"/>
    </row>
    <row r="2929" spans="2:35" ht="12.75">
      <c r="B2929" s="14"/>
      <c r="C2929" s="14"/>
      <c r="D2929" s="14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Z2929" s="23"/>
      <c r="AA2929" s="23"/>
      <c r="AB2929" s="23"/>
      <c r="AF2929" s="24"/>
      <c r="AI2929" s="24"/>
    </row>
    <row r="2930" spans="2:35" ht="12.75">
      <c r="B2930" s="14"/>
      <c r="C2930" s="14"/>
      <c r="D2930" s="14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Z2930" s="23"/>
      <c r="AA2930" s="23"/>
      <c r="AB2930" s="23"/>
      <c r="AF2930" s="24"/>
      <c r="AI2930" s="24"/>
    </row>
    <row r="2931" spans="2:35" ht="12.75">
      <c r="B2931" s="14"/>
      <c r="C2931" s="14"/>
      <c r="D2931" s="14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Z2931" s="23"/>
      <c r="AA2931" s="23"/>
      <c r="AB2931" s="23"/>
      <c r="AF2931" s="24"/>
      <c r="AI2931" s="24"/>
    </row>
    <row r="2932" spans="2:35" ht="12.75">
      <c r="B2932" s="14"/>
      <c r="C2932" s="14"/>
      <c r="D2932" s="14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Z2932" s="23"/>
      <c r="AA2932" s="23"/>
      <c r="AB2932" s="23"/>
      <c r="AF2932" s="24"/>
      <c r="AI2932" s="24"/>
    </row>
    <row r="2933" spans="2:35" ht="12.75">
      <c r="B2933" s="14"/>
      <c r="C2933" s="14"/>
      <c r="D2933" s="14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Z2933" s="23"/>
      <c r="AA2933" s="23"/>
      <c r="AB2933" s="23"/>
      <c r="AF2933" s="24"/>
      <c r="AI2933" s="24"/>
    </row>
    <row r="2934" spans="2:35" ht="12.75">
      <c r="B2934" s="14"/>
      <c r="C2934" s="14"/>
      <c r="D2934" s="14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Z2934" s="23"/>
      <c r="AA2934" s="23"/>
      <c r="AB2934" s="23"/>
      <c r="AF2934" s="24"/>
      <c r="AI2934" s="24"/>
    </row>
    <row r="2935" spans="2:35" ht="12.75">
      <c r="B2935" s="14"/>
      <c r="C2935" s="14"/>
      <c r="D2935" s="14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Z2935" s="23"/>
      <c r="AA2935" s="23"/>
      <c r="AB2935" s="23"/>
      <c r="AF2935" s="24"/>
      <c r="AI2935" s="24"/>
    </row>
    <row r="2936" spans="2:35" ht="12.75">
      <c r="B2936" s="14"/>
      <c r="C2936" s="14"/>
      <c r="D2936" s="14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Z2936" s="23"/>
      <c r="AA2936" s="23"/>
      <c r="AB2936" s="23"/>
      <c r="AF2936" s="24"/>
      <c r="AI2936" s="24"/>
    </row>
    <row r="2937" spans="2:35" ht="12.75">
      <c r="B2937" s="14"/>
      <c r="C2937" s="14"/>
      <c r="D2937" s="14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Z2937" s="23"/>
      <c r="AA2937" s="23"/>
      <c r="AB2937" s="23"/>
      <c r="AF2937" s="24"/>
      <c r="AI2937" s="24"/>
    </row>
    <row r="2938" spans="2:35" ht="12.75">
      <c r="B2938" s="14"/>
      <c r="C2938" s="14"/>
      <c r="D2938" s="14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Z2938" s="23"/>
      <c r="AA2938" s="23"/>
      <c r="AB2938" s="23"/>
      <c r="AF2938" s="24"/>
      <c r="AI2938" s="24"/>
    </row>
    <row r="2939" spans="2:35" ht="12.75">
      <c r="B2939" s="14"/>
      <c r="C2939" s="14"/>
      <c r="D2939" s="14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Z2939" s="23"/>
      <c r="AA2939" s="23"/>
      <c r="AB2939" s="23"/>
      <c r="AF2939" s="24"/>
      <c r="AI2939" s="24"/>
    </row>
    <row r="2940" spans="2:35" ht="12.75">
      <c r="B2940" s="14"/>
      <c r="C2940" s="14"/>
      <c r="D2940" s="14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Z2940" s="23"/>
      <c r="AA2940" s="23"/>
      <c r="AB2940" s="23"/>
      <c r="AF2940" s="24"/>
      <c r="AI2940" s="24"/>
    </row>
    <row r="2941" spans="2:35" ht="12.75">
      <c r="B2941" s="14"/>
      <c r="C2941" s="14"/>
      <c r="D2941" s="14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Z2941" s="23"/>
      <c r="AA2941" s="23"/>
      <c r="AB2941" s="23"/>
      <c r="AF2941" s="24"/>
      <c r="AI2941" s="24"/>
    </row>
    <row r="2942" spans="2:35" ht="12.75">
      <c r="B2942" s="14"/>
      <c r="C2942" s="14"/>
      <c r="D2942" s="14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Z2942" s="23"/>
      <c r="AA2942" s="23"/>
      <c r="AB2942" s="23"/>
      <c r="AF2942" s="24"/>
      <c r="AI2942" s="24"/>
    </row>
    <row r="2943" spans="2:35" ht="12.75">
      <c r="B2943" s="14"/>
      <c r="C2943" s="14"/>
      <c r="D2943" s="14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Z2943" s="23"/>
      <c r="AA2943" s="23"/>
      <c r="AB2943" s="23"/>
      <c r="AF2943" s="24"/>
      <c r="AI2943" s="24"/>
    </row>
    <row r="2944" spans="2:35" ht="12.75">
      <c r="B2944" s="14"/>
      <c r="C2944" s="14"/>
      <c r="D2944" s="14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Z2944" s="23"/>
      <c r="AA2944" s="23"/>
      <c r="AB2944" s="23"/>
      <c r="AF2944" s="24"/>
      <c r="AI2944" s="24"/>
    </row>
    <row r="2945" spans="2:35" ht="12.75">
      <c r="B2945" s="14"/>
      <c r="C2945" s="14"/>
      <c r="D2945" s="14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Z2945" s="23"/>
      <c r="AA2945" s="23"/>
      <c r="AB2945" s="23"/>
      <c r="AF2945" s="24"/>
      <c r="AI2945" s="24"/>
    </row>
    <row r="2946" spans="2:35" ht="12.75">
      <c r="B2946" s="14"/>
      <c r="C2946" s="14"/>
      <c r="D2946" s="14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Z2946" s="23"/>
      <c r="AA2946" s="23"/>
      <c r="AB2946" s="23"/>
      <c r="AF2946" s="24"/>
      <c r="AI2946" s="24"/>
    </row>
    <row r="2947" spans="2:35" ht="12.75">
      <c r="B2947" s="14"/>
      <c r="C2947" s="14"/>
      <c r="D2947" s="14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Z2947" s="23"/>
      <c r="AA2947" s="23"/>
      <c r="AB2947" s="23"/>
      <c r="AF2947" s="24"/>
      <c r="AI2947" s="24"/>
    </row>
    <row r="2948" spans="2:35" ht="12.75">
      <c r="B2948" s="14"/>
      <c r="C2948" s="14"/>
      <c r="D2948" s="14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Z2948" s="23"/>
      <c r="AA2948" s="23"/>
      <c r="AB2948" s="23"/>
      <c r="AF2948" s="24"/>
      <c r="AI2948" s="24"/>
    </row>
    <row r="2949" spans="2:35" ht="12.75">
      <c r="B2949" s="14"/>
      <c r="C2949" s="14"/>
      <c r="D2949" s="14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Z2949" s="23"/>
      <c r="AA2949" s="23"/>
      <c r="AB2949" s="23"/>
      <c r="AF2949" s="24"/>
      <c r="AI2949" s="24"/>
    </row>
    <row r="2950" spans="2:35" ht="12.75">
      <c r="B2950" s="14"/>
      <c r="C2950" s="14"/>
      <c r="D2950" s="14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Z2950" s="23"/>
      <c r="AA2950" s="23"/>
      <c r="AB2950" s="23"/>
      <c r="AF2950" s="24"/>
      <c r="AI2950" s="24"/>
    </row>
    <row r="2951" spans="2:35" ht="12.75">
      <c r="B2951" s="14"/>
      <c r="C2951" s="14"/>
      <c r="D2951" s="14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Z2951" s="23"/>
      <c r="AA2951" s="23"/>
      <c r="AB2951" s="23"/>
      <c r="AF2951" s="24"/>
      <c r="AI2951" s="24"/>
    </row>
    <row r="2952" spans="2:35" ht="12.75">
      <c r="B2952" s="14"/>
      <c r="C2952" s="14"/>
      <c r="D2952" s="14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Z2952" s="23"/>
      <c r="AA2952" s="23"/>
      <c r="AB2952" s="23"/>
      <c r="AF2952" s="24"/>
      <c r="AI2952" s="24"/>
    </row>
    <row r="2953" spans="2:35" ht="12.75">
      <c r="B2953" s="14"/>
      <c r="C2953" s="14"/>
      <c r="D2953" s="14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Z2953" s="23"/>
      <c r="AA2953" s="23"/>
      <c r="AB2953" s="23"/>
      <c r="AF2953" s="24"/>
      <c r="AI2953" s="24"/>
    </row>
    <row r="2954" spans="2:35" ht="12.75">
      <c r="B2954" s="14"/>
      <c r="C2954" s="14"/>
      <c r="D2954" s="14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Z2954" s="23"/>
      <c r="AA2954" s="23"/>
      <c r="AB2954" s="23"/>
      <c r="AF2954" s="24"/>
      <c r="AI2954" s="24"/>
    </row>
    <row r="2955" spans="2:35" ht="12.75">
      <c r="B2955" s="14"/>
      <c r="C2955" s="14"/>
      <c r="D2955" s="14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Z2955" s="23"/>
      <c r="AA2955" s="23"/>
      <c r="AB2955" s="23"/>
      <c r="AF2955" s="24"/>
      <c r="AI2955" s="24"/>
    </row>
    <row r="2956" spans="2:35" ht="12.75">
      <c r="B2956" s="14"/>
      <c r="C2956" s="14"/>
      <c r="D2956" s="14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Z2956" s="23"/>
      <c r="AA2956" s="23"/>
      <c r="AB2956" s="23"/>
      <c r="AF2956" s="24"/>
      <c r="AI2956" s="24"/>
    </row>
    <row r="2957" spans="2:35" ht="12.75">
      <c r="B2957" s="14"/>
      <c r="C2957" s="14"/>
      <c r="D2957" s="14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Z2957" s="23"/>
      <c r="AA2957" s="23"/>
      <c r="AB2957" s="23"/>
      <c r="AF2957" s="24"/>
      <c r="AI2957" s="24"/>
    </row>
    <row r="2958" spans="2:35" ht="12.75">
      <c r="B2958" s="14"/>
      <c r="C2958" s="14"/>
      <c r="D2958" s="14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Z2958" s="23"/>
      <c r="AA2958" s="23"/>
      <c r="AB2958" s="23"/>
      <c r="AF2958" s="24"/>
      <c r="AI2958" s="24"/>
    </row>
    <row r="2959" spans="2:35" ht="12.75">
      <c r="B2959" s="14"/>
      <c r="C2959" s="14"/>
      <c r="D2959" s="14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Z2959" s="23"/>
      <c r="AA2959" s="23"/>
      <c r="AB2959" s="23"/>
      <c r="AF2959" s="24"/>
      <c r="AI2959" s="24"/>
    </row>
    <row r="2960" spans="2:35" ht="12.75">
      <c r="B2960" s="14"/>
      <c r="C2960" s="14"/>
      <c r="D2960" s="14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Z2960" s="23"/>
      <c r="AA2960" s="23"/>
      <c r="AB2960" s="23"/>
      <c r="AF2960" s="24"/>
      <c r="AI2960" s="24"/>
    </row>
    <row r="2961" spans="2:35" ht="12.75">
      <c r="B2961" s="14"/>
      <c r="C2961" s="14"/>
      <c r="D2961" s="14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Z2961" s="23"/>
      <c r="AA2961" s="23"/>
      <c r="AB2961" s="23"/>
      <c r="AF2961" s="24"/>
      <c r="AI2961" s="24"/>
    </row>
    <row r="2962" spans="2:35" ht="12.75">
      <c r="B2962" s="14"/>
      <c r="C2962" s="14"/>
      <c r="D2962" s="14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Z2962" s="23"/>
      <c r="AA2962" s="23"/>
      <c r="AB2962" s="23"/>
      <c r="AF2962" s="24"/>
      <c r="AI2962" s="24"/>
    </row>
    <row r="2963" spans="2:35" ht="12.75">
      <c r="B2963" s="14"/>
      <c r="C2963" s="14"/>
      <c r="D2963" s="14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Z2963" s="23"/>
      <c r="AA2963" s="23"/>
      <c r="AB2963" s="23"/>
      <c r="AF2963" s="24"/>
      <c r="AI2963" s="24"/>
    </row>
    <row r="2964" spans="2:35" ht="12.75">
      <c r="B2964" s="14"/>
      <c r="C2964" s="14"/>
      <c r="D2964" s="14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Z2964" s="23"/>
      <c r="AA2964" s="23"/>
      <c r="AB2964" s="23"/>
      <c r="AF2964" s="24"/>
      <c r="AI2964" s="24"/>
    </row>
    <row r="2965" spans="2:35" ht="12.75">
      <c r="B2965" s="14"/>
      <c r="C2965" s="14"/>
      <c r="D2965" s="14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Z2965" s="23"/>
      <c r="AA2965" s="23"/>
      <c r="AB2965" s="23"/>
      <c r="AF2965" s="24"/>
      <c r="AI2965" s="24"/>
    </row>
    <row r="2966" spans="2:35" ht="12.75">
      <c r="B2966" s="14"/>
      <c r="C2966" s="14"/>
      <c r="D2966" s="14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Z2966" s="23"/>
      <c r="AA2966" s="23"/>
      <c r="AB2966" s="23"/>
      <c r="AF2966" s="24"/>
      <c r="AI2966" s="24"/>
    </row>
    <row r="2967" spans="2:35" ht="12.75">
      <c r="B2967" s="14"/>
      <c r="C2967" s="14"/>
      <c r="D2967" s="14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Z2967" s="23"/>
      <c r="AA2967" s="23"/>
      <c r="AB2967" s="23"/>
      <c r="AF2967" s="24"/>
      <c r="AI2967" s="24"/>
    </row>
    <row r="2968" spans="2:35" ht="12.75">
      <c r="B2968" s="14"/>
      <c r="C2968" s="14"/>
      <c r="D2968" s="14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Z2968" s="23"/>
      <c r="AA2968" s="23"/>
      <c r="AB2968" s="23"/>
      <c r="AF2968" s="24"/>
      <c r="AI2968" s="24"/>
    </row>
    <row r="2969" spans="2:35" ht="12.75">
      <c r="B2969" s="14"/>
      <c r="C2969" s="14"/>
      <c r="D2969" s="14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Z2969" s="23"/>
      <c r="AA2969" s="23"/>
      <c r="AB2969" s="23"/>
      <c r="AF2969" s="24"/>
      <c r="AI2969" s="24"/>
    </row>
    <row r="2970" spans="2:35" ht="12.75">
      <c r="B2970" s="14"/>
      <c r="C2970" s="14"/>
      <c r="D2970" s="14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Z2970" s="23"/>
      <c r="AA2970" s="23"/>
      <c r="AB2970" s="23"/>
      <c r="AF2970" s="24"/>
      <c r="AI2970" s="24"/>
    </row>
    <row r="2971" spans="2:35" ht="12.75">
      <c r="B2971" s="14"/>
      <c r="C2971" s="14"/>
      <c r="D2971" s="14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Z2971" s="23"/>
      <c r="AA2971" s="23"/>
      <c r="AB2971" s="23"/>
      <c r="AF2971" s="24"/>
      <c r="AI2971" s="24"/>
    </row>
    <row r="2972" spans="2:35" ht="12.75">
      <c r="B2972" s="14"/>
      <c r="C2972" s="14"/>
      <c r="D2972" s="14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Z2972" s="23"/>
      <c r="AA2972" s="23"/>
      <c r="AB2972" s="23"/>
      <c r="AF2972" s="24"/>
      <c r="AI2972" s="24"/>
    </row>
    <row r="2973" spans="2:35" ht="12.75">
      <c r="B2973" s="14"/>
      <c r="C2973" s="14"/>
      <c r="D2973" s="14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Z2973" s="23"/>
      <c r="AA2973" s="23"/>
      <c r="AB2973" s="23"/>
      <c r="AF2973" s="24"/>
      <c r="AI2973" s="24"/>
    </row>
    <row r="2974" spans="2:35" ht="12.75">
      <c r="B2974" s="14"/>
      <c r="C2974" s="14"/>
      <c r="D2974" s="14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Z2974" s="23"/>
      <c r="AA2974" s="23"/>
      <c r="AB2974" s="23"/>
      <c r="AF2974" s="24"/>
      <c r="AI2974" s="24"/>
    </row>
    <row r="2975" spans="2:35" ht="12.75">
      <c r="B2975" s="14"/>
      <c r="C2975" s="14"/>
      <c r="D2975" s="14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Z2975" s="23"/>
      <c r="AA2975" s="23"/>
      <c r="AB2975" s="23"/>
      <c r="AF2975" s="24"/>
      <c r="AI2975" s="24"/>
    </row>
    <row r="2976" spans="2:35" ht="12.75">
      <c r="B2976" s="14"/>
      <c r="C2976" s="14"/>
      <c r="D2976" s="14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Z2976" s="23"/>
      <c r="AA2976" s="23"/>
      <c r="AB2976" s="23"/>
      <c r="AF2976" s="24"/>
      <c r="AI2976" s="24"/>
    </row>
    <row r="2977" spans="2:35" ht="12.75">
      <c r="B2977" s="14"/>
      <c r="C2977" s="14"/>
      <c r="D2977" s="14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Z2977" s="23"/>
      <c r="AA2977" s="23"/>
      <c r="AB2977" s="23"/>
      <c r="AF2977" s="24"/>
      <c r="AI2977" s="24"/>
    </row>
    <row r="2978" spans="2:35" ht="12.75">
      <c r="B2978" s="14"/>
      <c r="C2978" s="14"/>
      <c r="D2978" s="14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Z2978" s="23"/>
      <c r="AA2978" s="23"/>
      <c r="AB2978" s="23"/>
      <c r="AF2978" s="24"/>
      <c r="AI2978" s="24"/>
    </row>
    <row r="2979" spans="2:35" ht="12.75">
      <c r="B2979" s="14"/>
      <c r="C2979" s="14"/>
      <c r="D2979" s="14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Z2979" s="23"/>
      <c r="AA2979" s="23"/>
      <c r="AB2979" s="23"/>
      <c r="AF2979" s="24"/>
      <c r="AI2979" s="24"/>
    </row>
    <row r="2980" spans="2:35" ht="12.75">
      <c r="B2980" s="14"/>
      <c r="C2980" s="14"/>
      <c r="D2980" s="14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Z2980" s="23"/>
      <c r="AA2980" s="23"/>
      <c r="AB2980" s="23"/>
      <c r="AF2980" s="24"/>
      <c r="AI2980" s="24"/>
    </row>
    <row r="2981" spans="2:35" ht="12.75">
      <c r="B2981" s="14"/>
      <c r="C2981" s="14"/>
      <c r="D2981" s="14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Z2981" s="23"/>
      <c r="AA2981" s="23"/>
      <c r="AB2981" s="23"/>
      <c r="AF2981" s="24"/>
      <c r="AI2981" s="24"/>
    </row>
    <row r="2982" spans="2:35" ht="12.75">
      <c r="B2982" s="14"/>
      <c r="C2982" s="14"/>
      <c r="D2982" s="14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Z2982" s="23"/>
      <c r="AA2982" s="23"/>
      <c r="AB2982" s="23"/>
      <c r="AF2982" s="24"/>
      <c r="AI2982" s="24"/>
    </row>
    <row r="2983" spans="2:35" ht="12.75">
      <c r="B2983" s="14"/>
      <c r="C2983" s="14"/>
      <c r="D2983" s="14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Z2983" s="23"/>
      <c r="AA2983" s="23"/>
      <c r="AB2983" s="23"/>
      <c r="AF2983" s="24"/>
      <c r="AI2983" s="24"/>
    </row>
    <row r="2984" spans="2:35" ht="12.75">
      <c r="B2984" s="14"/>
      <c r="C2984" s="14"/>
      <c r="D2984" s="14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Z2984" s="23"/>
      <c r="AA2984" s="23"/>
      <c r="AB2984" s="23"/>
      <c r="AF2984" s="24"/>
      <c r="AI2984" s="24"/>
    </row>
    <row r="2985" spans="2:35" ht="12.75">
      <c r="B2985" s="14"/>
      <c r="C2985" s="14"/>
      <c r="D2985" s="14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Z2985" s="23"/>
      <c r="AA2985" s="23"/>
      <c r="AB2985" s="23"/>
      <c r="AF2985" s="24"/>
      <c r="AI2985" s="24"/>
    </row>
    <row r="2986" spans="2:35" ht="12.75">
      <c r="B2986" s="14"/>
      <c r="C2986" s="14"/>
      <c r="D2986" s="14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Z2986" s="23"/>
      <c r="AA2986" s="23"/>
      <c r="AB2986" s="23"/>
      <c r="AF2986" s="24"/>
      <c r="AI2986" s="24"/>
    </row>
    <row r="2987" spans="2:35" ht="12.75">
      <c r="B2987" s="14"/>
      <c r="C2987" s="14"/>
      <c r="D2987" s="14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Z2987" s="23"/>
      <c r="AA2987" s="23"/>
      <c r="AB2987" s="23"/>
      <c r="AF2987" s="24"/>
      <c r="AI2987" s="24"/>
    </row>
    <row r="2988" spans="2:35" ht="12.75">
      <c r="B2988" s="14"/>
      <c r="C2988" s="14"/>
      <c r="D2988" s="14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Z2988" s="23"/>
      <c r="AA2988" s="23"/>
      <c r="AB2988" s="23"/>
      <c r="AF2988" s="24"/>
      <c r="AI2988" s="24"/>
    </row>
    <row r="2989" spans="2:35" ht="12.75">
      <c r="B2989" s="14"/>
      <c r="C2989" s="14"/>
      <c r="D2989" s="14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Z2989" s="23"/>
      <c r="AA2989" s="23"/>
      <c r="AB2989" s="23"/>
      <c r="AF2989" s="24"/>
      <c r="AI2989" s="24"/>
    </row>
    <row r="2990" spans="2:35" ht="12.75">
      <c r="B2990" s="14"/>
      <c r="C2990" s="14"/>
      <c r="D2990" s="14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Z2990" s="23"/>
      <c r="AA2990" s="23"/>
      <c r="AB2990" s="23"/>
      <c r="AF2990" s="24"/>
      <c r="AI2990" s="24"/>
    </row>
    <row r="2991" spans="2:35" ht="12.75">
      <c r="B2991" s="14"/>
      <c r="C2991" s="14"/>
      <c r="D2991" s="14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Z2991" s="23"/>
      <c r="AA2991" s="23"/>
      <c r="AB2991" s="23"/>
      <c r="AF2991" s="24"/>
      <c r="AI2991" s="24"/>
    </row>
    <row r="2992" spans="2:35" ht="12.75">
      <c r="B2992" s="14"/>
      <c r="C2992" s="14"/>
      <c r="D2992" s="14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Z2992" s="23"/>
      <c r="AA2992" s="23"/>
      <c r="AB2992" s="23"/>
      <c r="AF2992" s="24"/>
      <c r="AI2992" s="24"/>
    </row>
    <row r="2993" spans="2:35" ht="12.75">
      <c r="B2993" s="14"/>
      <c r="C2993" s="14"/>
      <c r="D2993" s="14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Z2993" s="23"/>
      <c r="AA2993" s="23"/>
      <c r="AB2993" s="23"/>
      <c r="AF2993" s="24"/>
      <c r="AI2993" s="24"/>
    </row>
    <row r="2994" spans="2:35" ht="12.75">
      <c r="B2994" s="14"/>
      <c r="C2994" s="14"/>
      <c r="D2994" s="14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Z2994" s="23"/>
      <c r="AA2994" s="23"/>
      <c r="AB2994" s="23"/>
      <c r="AF2994" s="24"/>
      <c r="AI2994" s="24"/>
    </row>
    <row r="2995" spans="2:35" ht="12.75">
      <c r="B2995" s="14"/>
      <c r="C2995" s="14"/>
      <c r="D2995" s="14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Z2995" s="23"/>
      <c r="AA2995" s="23"/>
      <c r="AB2995" s="23"/>
      <c r="AF2995" s="24"/>
      <c r="AI2995" s="24"/>
    </row>
    <row r="2996" spans="2:35" ht="12.75">
      <c r="B2996" s="14"/>
      <c r="C2996" s="14"/>
      <c r="D2996" s="14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Z2996" s="23"/>
      <c r="AA2996" s="23"/>
      <c r="AB2996" s="23"/>
      <c r="AF2996" s="24"/>
      <c r="AI2996" s="24"/>
    </row>
    <row r="2997" spans="2:35" ht="12.75">
      <c r="B2997" s="14"/>
      <c r="C2997" s="14"/>
      <c r="D2997" s="14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Z2997" s="23"/>
      <c r="AA2997" s="23"/>
      <c r="AB2997" s="23"/>
      <c r="AF2997" s="24"/>
      <c r="AI2997" s="24"/>
    </row>
    <row r="2998" spans="2:35" ht="12.75">
      <c r="B2998" s="14"/>
      <c r="C2998" s="14"/>
      <c r="D2998" s="14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Z2998" s="23"/>
      <c r="AA2998" s="23"/>
      <c r="AB2998" s="23"/>
      <c r="AF2998" s="24"/>
      <c r="AI2998" s="24"/>
    </row>
    <row r="2999" spans="2:35" ht="12.75">
      <c r="B2999" s="14"/>
      <c r="C2999" s="14"/>
      <c r="D2999" s="14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Z2999" s="23"/>
      <c r="AA2999" s="23"/>
      <c r="AB2999" s="23"/>
      <c r="AF2999" s="24"/>
      <c r="AI2999" s="24"/>
    </row>
    <row r="3000" spans="2:35" ht="12.75">
      <c r="B3000" s="14"/>
      <c r="C3000" s="14"/>
      <c r="D3000" s="14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Z3000" s="23"/>
      <c r="AA3000" s="23"/>
      <c r="AB3000" s="23"/>
      <c r="AF3000" s="24"/>
      <c r="AI3000" s="24"/>
    </row>
    <row r="3001" spans="2:35" ht="12.75">
      <c r="B3001" s="14"/>
      <c r="C3001" s="14"/>
      <c r="D3001" s="14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Z3001" s="23"/>
      <c r="AA3001" s="23"/>
      <c r="AB3001" s="23"/>
      <c r="AF3001" s="24"/>
      <c r="AI3001" s="24"/>
    </row>
    <row r="3002" spans="2:35" ht="12.75">
      <c r="B3002" s="14"/>
      <c r="C3002" s="14"/>
      <c r="D3002" s="14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Z3002" s="23"/>
      <c r="AA3002" s="23"/>
      <c r="AB3002" s="23"/>
      <c r="AF3002" s="24"/>
      <c r="AI3002" s="24"/>
    </row>
    <row r="3003" spans="2:35" ht="12.75">
      <c r="B3003" s="14"/>
      <c r="C3003" s="14"/>
      <c r="D3003" s="14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Z3003" s="23"/>
      <c r="AA3003" s="23"/>
      <c r="AB3003" s="23"/>
      <c r="AF3003" s="24"/>
      <c r="AI3003" s="24"/>
    </row>
    <row r="3004" spans="2:35" ht="12.75">
      <c r="B3004" s="14"/>
      <c r="C3004" s="14"/>
      <c r="D3004" s="14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Z3004" s="23"/>
      <c r="AA3004" s="23"/>
      <c r="AB3004" s="23"/>
      <c r="AF3004" s="24"/>
      <c r="AI3004" s="24"/>
    </row>
    <row r="3005" spans="2:35" ht="12.75">
      <c r="B3005" s="14"/>
      <c r="C3005" s="14"/>
      <c r="D3005" s="14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Z3005" s="23"/>
      <c r="AA3005" s="23"/>
      <c r="AB3005" s="23"/>
      <c r="AF3005" s="24"/>
      <c r="AI3005" s="24"/>
    </row>
    <row r="3006" spans="2:35" ht="12.75">
      <c r="B3006" s="14"/>
      <c r="C3006" s="14"/>
      <c r="D3006" s="14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Z3006" s="23"/>
      <c r="AA3006" s="23"/>
      <c r="AB3006" s="23"/>
      <c r="AF3006" s="24"/>
      <c r="AI3006" s="24"/>
    </row>
    <row r="3007" spans="2:35" ht="12.75">
      <c r="B3007" s="14"/>
      <c r="C3007" s="14"/>
      <c r="D3007" s="14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Z3007" s="23"/>
      <c r="AA3007" s="23"/>
      <c r="AB3007" s="23"/>
      <c r="AF3007" s="24"/>
      <c r="AI3007" s="24"/>
    </row>
    <row r="3008" spans="2:35" ht="12.75">
      <c r="B3008" s="14"/>
      <c r="C3008" s="14"/>
      <c r="D3008" s="14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Z3008" s="23"/>
      <c r="AA3008" s="23"/>
      <c r="AB3008" s="23"/>
      <c r="AF3008" s="24"/>
      <c r="AI3008" s="24"/>
    </row>
    <row r="3009" spans="2:35" ht="12.75">
      <c r="B3009" s="14"/>
      <c r="C3009" s="14"/>
      <c r="D3009" s="14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Z3009" s="23"/>
      <c r="AA3009" s="23"/>
      <c r="AB3009" s="23"/>
      <c r="AF3009" s="24"/>
      <c r="AI3009" s="24"/>
    </row>
    <row r="3010" spans="2:35" ht="12.75">
      <c r="B3010" s="14"/>
      <c r="C3010" s="14"/>
      <c r="D3010" s="14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Z3010" s="23"/>
      <c r="AA3010" s="23"/>
      <c r="AB3010" s="23"/>
      <c r="AF3010" s="24"/>
      <c r="AI3010" s="24"/>
    </row>
    <row r="3011" spans="2:35" ht="12.75">
      <c r="B3011" s="14"/>
      <c r="C3011" s="14"/>
      <c r="D3011" s="14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Z3011" s="23"/>
      <c r="AA3011" s="23"/>
      <c r="AB3011" s="23"/>
      <c r="AF3011" s="24"/>
      <c r="AI3011" s="24"/>
    </row>
    <row r="3012" spans="2:35" ht="12.75">
      <c r="B3012" s="14"/>
      <c r="C3012" s="14"/>
      <c r="D3012" s="14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Z3012" s="23"/>
      <c r="AA3012" s="23"/>
      <c r="AB3012" s="23"/>
      <c r="AF3012" s="24"/>
      <c r="AI3012" s="24"/>
    </row>
    <row r="3013" spans="2:35" ht="12.75">
      <c r="B3013" s="14"/>
      <c r="C3013" s="14"/>
      <c r="D3013" s="14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Z3013" s="23"/>
      <c r="AA3013" s="23"/>
      <c r="AB3013" s="23"/>
      <c r="AF3013" s="24"/>
      <c r="AI3013" s="24"/>
    </row>
    <row r="3014" spans="2:35" ht="12.75">
      <c r="B3014" s="14"/>
      <c r="C3014" s="14"/>
      <c r="D3014" s="14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Z3014" s="23"/>
      <c r="AA3014" s="23"/>
      <c r="AB3014" s="23"/>
      <c r="AF3014" s="24"/>
      <c r="AI3014" s="24"/>
    </row>
    <row r="3015" spans="2:35" ht="12.75">
      <c r="B3015" s="14"/>
      <c r="C3015" s="14"/>
      <c r="D3015" s="14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Z3015" s="23"/>
      <c r="AA3015" s="23"/>
      <c r="AB3015" s="23"/>
      <c r="AF3015" s="24"/>
      <c r="AI3015" s="24"/>
    </row>
    <row r="3016" spans="2:35" ht="12.75">
      <c r="B3016" s="14"/>
      <c r="C3016" s="14"/>
      <c r="D3016" s="14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Z3016" s="23"/>
      <c r="AA3016" s="23"/>
      <c r="AB3016" s="23"/>
      <c r="AF3016" s="24"/>
      <c r="AI3016" s="24"/>
    </row>
    <row r="3017" spans="2:35" ht="12.75">
      <c r="B3017" s="14"/>
      <c r="C3017" s="14"/>
      <c r="D3017" s="14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Z3017" s="23"/>
      <c r="AA3017" s="23"/>
      <c r="AB3017" s="23"/>
      <c r="AF3017" s="24"/>
      <c r="AI3017" s="24"/>
    </row>
    <row r="3018" spans="2:35" ht="12.75">
      <c r="B3018" s="14"/>
      <c r="C3018" s="14"/>
      <c r="D3018" s="14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Z3018" s="23"/>
      <c r="AA3018" s="23"/>
      <c r="AB3018" s="23"/>
      <c r="AF3018" s="24"/>
      <c r="AI3018" s="24"/>
    </row>
    <row r="3019" spans="2:35" ht="12.75">
      <c r="B3019" s="14"/>
      <c r="C3019" s="14"/>
      <c r="D3019" s="14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Z3019" s="23"/>
      <c r="AA3019" s="23"/>
      <c r="AB3019" s="23"/>
      <c r="AF3019" s="24"/>
      <c r="AI3019" s="24"/>
    </row>
    <row r="3020" spans="2:35" ht="12.75">
      <c r="B3020" s="14"/>
      <c r="C3020" s="14"/>
      <c r="D3020" s="14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Z3020" s="23"/>
      <c r="AA3020" s="23"/>
      <c r="AB3020" s="23"/>
      <c r="AF3020" s="24"/>
      <c r="AI3020" s="24"/>
    </row>
    <row r="3021" spans="2:35" ht="12.75">
      <c r="B3021" s="14"/>
      <c r="C3021" s="14"/>
      <c r="D3021" s="14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Z3021" s="23"/>
      <c r="AA3021" s="23"/>
      <c r="AB3021" s="23"/>
      <c r="AF3021" s="24"/>
      <c r="AI3021" s="24"/>
    </row>
    <row r="3022" spans="2:35" ht="12.75">
      <c r="B3022" s="14"/>
      <c r="C3022" s="14"/>
      <c r="D3022" s="14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Z3022" s="23"/>
      <c r="AA3022" s="23"/>
      <c r="AB3022" s="23"/>
      <c r="AF3022" s="24"/>
      <c r="AI3022" s="24"/>
    </row>
    <row r="3023" spans="2:35" ht="12.75">
      <c r="B3023" s="14"/>
      <c r="C3023" s="14"/>
      <c r="D3023" s="14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Z3023" s="23"/>
      <c r="AA3023" s="23"/>
      <c r="AB3023" s="23"/>
      <c r="AF3023" s="24"/>
      <c r="AI3023" s="24"/>
    </row>
    <row r="3024" spans="2:35" ht="12.75">
      <c r="B3024" s="14"/>
      <c r="C3024" s="14"/>
      <c r="D3024" s="14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Z3024" s="23"/>
      <c r="AA3024" s="23"/>
      <c r="AB3024" s="23"/>
      <c r="AF3024" s="24"/>
      <c r="AI3024" s="24"/>
    </row>
    <row r="3025" spans="2:35" ht="12.75">
      <c r="B3025" s="14"/>
      <c r="C3025" s="14"/>
      <c r="D3025" s="14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Z3025" s="23"/>
      <c r="AA3025" s="23"/>
      <c r="AB3025" s="23"/>
      <c r="AF3025" s="24"/>
      <c r="AI3025" s="24"/>
    </row>
    <row r="3026" spans="2:35" ht="12.75">
      <c r="B3026" s="14"/>
      <c r="C3026" s="14"/>
      <c r="D3026" s="14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Z3026" s="23"/>
      <c r="AA3026" s="23"/>
      <c r="AB3026" s="23"/>
      <c r="AF3026" s="24"/>
      <c r="AI3026" s="24"/>
    </row>
    <row r="3027" spans="2:35" ht="12.75">
      <c r="B3027" s="14"/>
      <c r="C3027" s="14"/>
      <c r="D3027" s="14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Z3027" s="23"/>
      <c r="AA3027" s="23"/>
      <c r="AB3027" s="23"/>
      <c r="AF3027" s="24"/>
      <c r="AI3027" s="24"/>
    </row>
    <row r="3028" spans="2:35" ht="12.75">
      <c r="B3028" s="14"/>
      <c r="C3028" s="14"/>
      <c r="D3028" s="14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Z3028" s="23"/>
      <c r="AA3028" s="23"/>
      <c r="AB3028" s="23"/>
      <c r="AF3028" s="24"/>
      <c r="AI3028" s="24"/>
    </row>
    <row r="3029" spans="2:35" ht="12.75">
      <c r="B3029" s="14"/>
      <c r="C3029" s="14"/>
      <c r="D3029" s="14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Z3029" s="23"/>
      <c r="AA3029" s="23"/>
      <c r="AB3029" s="23"/>
      <c r="AF3029" s="24"/>
      <c r="AI3029" s="24"/>
    </row>
    <row r="3030" spans="2:35" ht="12.75">
      <c r="B3030" s="14"/>
      <c r="C3030" s="14"/>
      <c r="D3030" s="14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Z3030" s="23"/>
      <c r="AA3030" s="23"/>
      <c r="AB3030" s="23"/>
      <c r="AF3030" s="24"/>
      <c r="AI3030" s="24"/>
    </row>
    <row r="3031" spans="2:35" ht="12.75">
      <c r="B3031" s="14"/>
      <c r="C3031" s="14"/>
      <c r="D3031" s="14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Z3031" s="23"/>
      <c r="AA3031" s="23"/>
      <c r="AB3031" s="23"/>
      <c r="AF3031" s="24"/>
      <c r="AI3031" s="24"/>
    </row>
    <row r="3032" spans="2:35" ht="12.75">
      <c r="B3032" s="14"/>
      <c r="C3032" s="14"/>
      <c r="D3032" s="14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Z3032" s="23"/>
      <c r="AA3032" s="23"/>
      <c r="AB3032" s="23"/>
      <c r="AF3032" s="24"/>
      <c r="AI3032" s="24"/>
    </row>
    <row r="3033" spans="2:35" ht="12.75">
      <c r="B3033" s="14"/>
      <c r="C3033" s="14"/>
      <c r="D3033" s="14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Z3033" s="23"/>
      <c r="AA3033" s="23"/>
      <c r="AB3033" s="23"/>
      <c r="AF3033" s="24"/>
      <c r="AI3033" s="24"/>
    </row>
    <row r="3034" spans="2:35" ht="12.75">
      <c r="B3034" s="14"/>
      <c r="C3034" s="14"/>
      <c r="D3034" s="14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Z3034" s="23"/>
      <c r="AA3034" s="23"/>
      <c r="AB3034" s="23"/>
      <c r="AF3034" s="24"/>
      <c r="AI3034" s="24"/>
    </row>
    <row r="3035" spans="2:35" ht="12.75">
      <c r="B3035" s="14"/>
      <c r="C3035" s="14"/>
      <c r="D3035" s="14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Z3035" s="23"/>
      <c r="AA3035" s="23"/>
      <c r="AB3035" s="23"/>
      <c r="AF3035" s="24"/>
      <c r="AI3035" s="24"/>
    </row>
    <row r="3036" spans="2:35" ht="12.75">
      <c r="B3036" s="14"/>
      <c r="C3036" s="14"/>
      <c r="D3036" s="14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Z3036" s="23"/>
      <c r="AA3036" s="23"/>
      <c r="AB3036" s="23"/>
      <c r="AF3036" s="24"/>
      <c r="AI3036" s="24"/>
    </row>
    <row r="3037" spans="2:35" ht="12.75">
      <c r="B3037" s="14"/>
      <c r="C3037" s="14"/>
      <c r="D3037" s="14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Z3037" s="23"/>
      <c r="AA3037" s="23"/>
      <c r="AB3037" s="23"/>
      <c r="AF3037" s="24"/>
      <c r="AI3037" s="24"/>
    </row>
    <row r="3038" spans="2:35" ht="12.75">
      <c r="B3038" s="14"/>
      <c r="C3038" s="14"/>
      <c r="D3038" s="14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Z3038" s="23"/>
      <c r="AA3038" s="23"/>
      <c r="AB3038" s="23"/>
      <c r="AF3038" s="24"/>
      <c r="AI3038" s="24"/>
    </row>
    <row r="3039" spans="2:35" ht="12.75">
      <c r="B3039" s="14"/>
      <c r="C3039" s="14"/>
      <c r="D3039" s="14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Z3039" s="23"/>
      <c r="AA3039" s="23"/>
      <c r="AB3039" s="23"/>
      <c r="AF3039" s="24"/>
      <c r="AI3039" s="24"/>
    </row>
    <row r="3040" spans="2:35" ht="12.75">
      <c r="B3040" s="14"/>
      <c r="C3040" s="14"/>
      <c r="D3040" s="14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Z3040" s="23"/>
      <c r="AA3040" s="23"/>
      <c r="AB3040" s="23"/>
      <c r="AF3040" s="24"/>
      <c r="AI3040" s="24"/>
    </row>
    <row r="3041" spans="2:35" ht="12.75">
      <c r="B3041" s="14"/>
      <c r="C3041" s="14"/>
      <c r="D3041" s="14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Z3041" s="23"/>
      <c r="AA3041" s="23"/>
      <c r="AB3041" s="23"/>
      <c r="AF3041" s="24"/>
      <c r="AI3041" s="24"/>
    </row>
    <row r="3042" spans="2:35" ht="12.75">
      <c r="B3042" s="14"/>
      <c r="C3042" s="14"/>
      <c r="D3042" s="14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Z3042" s="23"/>
      <c r="AA3042" s="23"/>
      <c r="AB3042" s="23"/>
      <c r="AF3042" s="24"/>
      <c r="AI3042" s="24"/>
    </row>
    <row r="3043" spans="2:35" ht="12.75">
      <c r="B3043" s="14"/>
      <c r="C3043" s="14"/>
      <c r="D3043" s="14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Z3043" s="23"/>
      <c r="AA3043" s="23"/>
      <c r="AB3043" s="23"/>
      <c r="AF3043" s="24"/>
      <c r="AI3043" s="24"/>
    </row>
    <row r="3044" spans="2:35" ht="12.75">
      <c r="B3044" s="14"/>
      <c r="C3044" s="14"/>
      <c r="D3044" s="14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Z3044" s="23"/>
      <c r="AA3044" s="23"/>
      <c r="AB3044" s="23"/>
      <c r="AF3044" s="24"/>
      <c r="AI3044" s="24"/>
    </row>
    <row r="3045" spans="2:35" ht="12.75">
      <c r="B3045" s="14"/>
      <c r="C3045" s="14"/>
      <c r="D3045" s="14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Z3045" s="23"/>
      <c r="AA3045" s="23"/>
      <c r="AB3045" s="23"/>
      <c r="AF3045" s="24"/>
      <c r="AI3045" s="24"/>
    </row>
    <row r="3046" spans="2:35" ht="12.75">
      <c r="B3046" s="14"/>
      <c r="C3046" s="14"/>
      <c r="D3046" s="14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Z3046" s="23"/>
      <c r="AA3046" s="23"/>
      <c r="AB3046" s="23"/>
      <c r="AF3046" s="24"/>
      <c r="AI3046" s="24"/>
    </row>
    <row r="3047" spans="2:35" ht="12.75">
      <c r="B3047" s="14"/>
      <c r="C3047" s="14"/>
      <c r="D3047" s="14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Z3047" s="23"/>
      <c r="AA3047" s="23"/>
      <c r="AB3047" s="23"/>
      <c r="AF3047" s="24"/>
      <c r="AI3047" s="24"/>
    </row>
    <row r="3048" spans="2:35" ht="12.75">
      <c r="B3048" s="14"/>
      <c r="C3048" s="14"/>
      <c r="D3048" s="14"/>
      <c r="F3048" s="23"/>
      <c r="G3048" s="23"/>
      <c r="H3048" s="23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Z3048" s="23"/>
      <c r="AA3048" s="23"/>
      <c r="AB3048" s="23"/>
      <c r="AF3048" s="24"/>
      <c r="AI3048" s="24"/>
    </row>
    <row r="3049" spans="2:35" ht="12.75">
      <c r="B3049" s="14"/>
      <c r="C3049" s="14"/>
      <c r="D3049" s="14"/>
      <c r="F3049" s="23"/>
      <c r="G3049" s="23"/>
      <c r="H3049" s="23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Z3049" s="23"/>
      <c r="AA3049" s="23"/>
      <c r="AB3049" s="23"/>
      <c r="AF3049" s="24"/>
      <c r="AI3049" s="24"/>
    </row>
    <row r="3050" spans="2:35" ht="12.75">
      <c r="B3050" s="14"/>
      <c r="C3050" s="14"/>
      <c r="D3050" s="14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Z3050" s="23"/>
      <c r="AA3050" s="23"/>
      <c r="AB3050" s="23"/>
      <c r="AF3050" s="24"/>
      <c r="AI3050" s="24"/>
    </row>
    <row r="3051" spans="2:35" ht="12.75">
      <c r="B3051" s="14"/>
      <c r="C3051" s="14"/>
      <c r="D3051" s="14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Z3051" s="23"/>
      <c r="AA3051" s="23"/>
      <c r="AB3051" s="23"/>
      <c r="AF3051" s="24"/>
      <c r="AI3051" s="24"/>
    </row>
    <row r="3052" spans="2:35" ht="12.75">
      <c r="B3052" s="14"/>
      <c r="C3052" s="14"/>
      <c r="D3052" s="14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Z3052" s="23"/>
      <c r="AA3052" s="23"/>
      <c r="AB3052" s="23"/>
      <c r="AF3052" s="24"/>
      <c r="AI3052" s="24"/>
    </row>
    <row r="3053" spans="2:35" ht="12.75">
      <c r="B3053" s="14"/>
      <c r="C3053" s="14"/>
      <c r="D3053" s="14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Z3053" s="23"/>
      <c r="AA3053" s="23"/>
      <c r="AB3053" s="23"/>
      <c r="AF3053" s="24"/>
      <c r="AI3053" s="24"/>
    </row>
    <row r="3054" spans="2:35" ht="12.75">
      <c r="B3054" s="14"/>
      <c r="C3054" s="14"/>
      <c r="D3054" s="14"/>
      <c r="F3054" s="23"/>
      <c r="G3054" s="23"/>
      <c r="H3054" s="23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Z3054" s="23"/>
      <c r="AA3054" s="23"/>
      <c r="AB3054" s="23"/>
      <c r="AF3054" s="24"/>
      <c r="AI3054" s="24"/>
    </row>
    <row r="3055" spans="2:35" ht="12.75">
      <c r="B3055" s="14"/>
      <c r="C3055" s="14"/>
      <c r="D3055" s="14"/>
      <c r="F3055" s="23"/>
      <c r="G3055" s="23"/>
      <c r="H3055" s="23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Z3055" s="23"/>
      <c r="AA3055" s="23"/>
      <c r="AB3055" s="23"/>
      <c r="AF3055" s="24"/>
      <c r="AI3055" s="24"/>
    </row>
    <row r="3056" spans="2:35" ht="12.75">
      <c r="B3056" s="14"/>
      <c r="C3056" s="14"/>
      <c r="D3056" s="14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Z3056" s="23"/>
      <c r="AA3056" s="23"/>
      <c r="AB3056" s="23"/>
      <c r="AF3056" s="24"/>
      <c r="AI3056" s="24"/>
    </row>
    <row r="3057" spans="2:35" ht="12.75">
      <c r="B3057" s="14"/>
      <c r="C3057" s="14"/>
      <c r="D3057" s="14"/>
      <c r="F3057" s="23"/>
      <c r="G3057" s="23"/>
      <c r="H3057" s="23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Z3057" s="23"/>
      <c r="AA3057" s="23"/>
      <c r="AB3057" s="23"/>
      <c r="AF3057" s="24"/>
      <c r="AI3057" s="24"/>
    </row>
    <row r="3058" spans="2:35" ht="12.75">
      <c r="B3058" s="14"/>
      <c r="C3058" s="14"/>
      <c r="D3058" s="14"/>
      <c r="F3058" s="23"/>
      <c r="G3058" s="23"/>
      <c r="H3058" s="23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Z3058" s="23"/>
      <c r="AA3058" s="23"/>
      <c r="AB3058" s="23"/>
      <c r="AF3058" s="24"/>
      <c r="AI3058" s="24"/>
    </row>
    <row r="3059" spans="2:35" ht="12.75">
      <c r="B3059" s="14"/>
      <c r="C3059" s="14"/>
      <c r="D3059" s="14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Z3059" s="23"/>
      <c r="AA3059" s="23"/>
      <c r="AB3059" s="23"/>
      <c r="AF3059" s="24"/>
      <c r="AI3059" s="24"/>
    </row>
    <row r="3060" spans="2:35" ht="12.75">
      <c r="B3060" s="14"/>
      <c r="C3060" s="14"/>
      <c r="D3060" s="14"/>
      <c r="F3060" s="23"/>
      <c r="G3060" s="23"/>
      <c r="H3060" s="23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Z3060" s="23"/>
      <c r="AA3060" s="23"/>
      <c r="AB3060" s="23"/>
      <c r="AF3060" s="24"/>
      <c r="AI3060" s="24"/>
    </row>
    <row r="3061" spans="2:35" ht="12.75">
      <c r="B3061" s="14"/>
      <c r="C3061" s="14"/>
      <c r="D3061" s="14"/>
      <c r="F3061" s="23"/>
      <c r="G3061" s="23"/>
      <c r="H3061" s="23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Z3061" s="23"/>
      <c r="AA3061" s="23"/>
      <c r="AB3061" s="23"/>
      <c r="AF3061" s="24"/>
      <c r="AI3061" s="24"/>
    </row>
    <row r="3062" spans="2:35" ht="12.75">
      <c r="B3062" s="14"/>
      <c r="C3062" s="14"/>
      <c r="D3062" s="14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Z3062" s="23"/>
      <c r="AA3062" s="23"/>
      <c r="AB3062" s="23"/>
      <c r="AF3062" s="24"/>
      <c r="AI3062" s="24"/>
    </row>
    <row r="3063" spans="2:35" ht="12.75">
      <c r="B3063" s="14"/>
      <c r="C3063" s="14"/>
      <c r="D3063" s="14"/>
      <c r="F3063" s="23"/>
      <c r="G3063" s="23"/>
      <c r="H3063" s="23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Z3063" s="23"/>
      <c r="AA3063" s="23"/>
      <c r="AB3063" s="23"/>
      <c r="AF3063" s="24"/>
      <c r="AI3063" s="24"/>
    </row>
    <row r="3064" spans="2:35" ht="12.75">
      <c r="B3064" s="14"/>
      <c r="C3064" s="14"/>
      <c r="D3064" s="14"/>
      <c r="F3064" s="23"/>
      <c r="G3064" s="23"/>
      <c r="H3064" s="23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Z3064" s="23"/>
      <c r="AA3064" s="23"/>
      <c r="AB3064" s="23"/>
      <c r="AF3064" s="24"/>
      <c r="AI3064" s="24"/>
    </row>
    <row r="3065" spans="2:35" ht="12.75">
      <c r="B3065" s="14"/>
      <c r="C3065" s="14"/>
      <c r="D3065" s="14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Z3065" s="23"/>
      <c r="AA3065" s="23"/>
      <c r="AB3065" s="23"/>
      <c r="AF3065" s="24"/>
      <c r="AI3065" s="24"/>
    </row>
    <row r="3066" spans="2:35" ht="12.75">
      <c r="B3066" s="14"/>
      <c r="C3066" s="14"/>
      <c r="D3066" s="14"/>
      <c r="F3066" s="23"/>
      <c r="G3066" s="23"/>
      <c r="H3066" s="23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Z3066" s="23"/>
      <c r="AA3066" s="23"/>
      <c r="AB3066" s="23"/>
      <c r="AF3066" s="24"/>
      <c r="AI3066" s="24"/>
    </row>
    <row r="3067" spans="2:35" ht="12.75">
      <c r="B3067" s="14"/>
      <c r="C3067" s="14"/>
      <c r="D3067" s="14"/>
      <c r="F3067" s="23"/>
      <c r="G3067" s="23"/>
      <c r="H3067" s="23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Z3067" s="23"/>
      <c r="AA3067" s="23"/>
      <c r="AB3067" s="23"/>
      <c r="AF3067" s="24"/>
      <c r="AI3067" s="24"/>
    </row>
    <row r="3068" spans="2:35" ht="12.75">
      <c r="B3068" s="14"/>
      <c r="C3068" s="14"/>
      <c r="D3068" s="14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Z3068" s="23"/>
      <c r="AA3068" s="23"/>
      <c r="AB3068" s="23"/>
      <c r="AF3068" s="24"/>
      <c r="AI3068" s="24"/>
    </row>
    <row r="3069" spans="2:35" ht="12.75">
      <c r="B3069" s="14"/>
      <c r="C3069" s="14"/>
      <c r="D3069" s="14"/>
      <c r="F3069" s="23"/>
      <c r="G3069" s="23"/>
      <c r="H3069" s="23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Z3069" s="23"/>
      <c r="AA3069" s="23"/>
      <c r="AB3069" s="23"/>
      <c r="AF3069" s="24"/>
      <c r="AI3069" s="24"/>
    </row>
    <row r="3070" spans="2:35" ht="12.75">
      <c r="B3070" s="14"/>
      <c r="C3070" s="14"/>
      <c r="D3070" s="14"/>
      <c r="F3070" s="23"/>
      <c r="G3070" s="23"/>
      <c r="H3070" s="23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Z3070" s="23"/>
      <c r="AA3070" s="23"/>
      <c r="AB3070" s="23"/>
      <c r="AF3070" s="24"/>
      <c r="AI3070" s="24"/>
    </row>
    <row r="3071" spans="2:35" ht="12.75">
      <c r="B3071" s="14"/>
      <c r="C3071" s="14"/>
      <c r="D3071" s="14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Z3071" s="23"/>
      <c r="AA3071" s="23"/>
      <c r="AB3071" s="23"/>
      <c r="AF3071" s="24"/>
      <c r="AI3071" s="24"/>
    </row>
    <row r="3072" spans="2:35" ht="12.75">
      <c r="B3072" s="14"/>
      <c r="C3072" s="14"/>
      <c r="D3072" s="14"/>
      <c r="F3072" s="23"/>
      <c r="G3072" s="23"/>
      <c r="H3072" s="23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Z3072" s="23"/>
      <c r="AA3072" s="23"/>
      <c r="AB3072" s="23"/>
      <c r="AF3072" s="24"/>
      <c r="AI3072" s="24"/>
    </row>
    <row r="3073" spans="2:35" ht="12.75">
      <c r="B3073" s="14"/>
      <c r="C3073" s="14"/>
      <c r="D3073" s="14"/>
      <c r="F3073" s="23"/>
      <c r="G3073" s="23"/>
      <c r="H3073" s="23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Z3073" s="23"/>
      <c r="AA3073" s="23"/>
      <c r="AB3073" s="23"/>
      <c r="AF3073" s="24"/>
      <c r="AI3073" s="24"/>
    </row>
    <row r="3074" spans="2:35" ht="12.75">
      <c r="B3074" s="14"/>
      <c r="C3074" s="14"/>
      <c r="D3074" s="14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Z3074" s="23"/>
      <c r="AA3074" s="23"/>
      <c r="AB3074" s="23"/>
      <c r="AF3074" s="24"/>
      <c r="AI3074" s="24"/>
    </row>
    <row r="3075" spans="2:35" ht="12.75">
      <c r="B3075" s="14"/>
      <c r="C3075" s="14"/>
      <c r="D3075" s="14"/>
      <c r="F3075" s="23"/>
      <c r="G3075" s="23"/>
      <c r="H3075" s="23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Z3075" s="23"/>
      <c r="AA3075" s="23"/>
      <c r="AB3075" s="23"/>
      <c r="AF3075" s="24"/>
      <c r="AI3075" s="24"/>
    </row>
    <row r="3076" spans="2:35" ht="12.75">
      <c r="B3076" s="14"/>
      <c r="C3076" s="14"/>
      <c r="D3076" s="14"/>
      <c r="F3076" s="23"/>
      <c r="G3076" s="23"/>
      <c r="H3076" s="23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Z3076" s="23"/>
      <c r="AA3076" s="23"/>
      <c r="AB3076" s="23"/>
      <c r="AF3076" s="24"/>
      <c r="AI3076" s="24"/>
    </row>
    <row r="3077" spans="2:35" ht="12.75">
      <c r="B3077" s="14"/>
      <c r="C3077" s="14"/>
      <c r="D3077" s="14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Z3077" s="23"/>
      <c r="AA3077" s="23"/>
      <c r="AB3077" s="23"/>
      <c r="AF3077" s="24"/>
      <c r="AI3077" s="24"/>
    </row>
    <row r="3078" spans="2:35" ht="12.75">
      <c r="B3078" s="14"/>
      <c r="C3078" s="14"/>
      <c r="D3078" s="14"/>
      <c r="F3078" s="23"/>
      <c r="G3078" s="23"/>
      <c r="H3078" s="23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Z3078" s="23"/>
      <c r="AA3078" s="23"/>
      <c r="AB3078" s="23"/>
      <c r="AF3078" s="24"/>
      <c r="AI3078" s="24"/>
    </row>
    <row r="3079" spans="2:35" ht="12.75">
      <c r="B3079" s="14"/>
      <c r="C3079" s="14"/>
      <c r="D3079" s="14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Z3079" s="23"/>
      <c r="AA3079" s="23"/>
      <c r="AB3079" s="23"/>
      <c r="AF3079" s="24"/>
      <c r="AI3079" s="24"/>
    </row>
    <row r="3080" spans="2:35" ht="12.75">
      <c r="B3080" s="14"/>
      <c r="C3080" s="14"/>
      <c r="D3080" s="14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Z3080" s="23"/>
      <c r="AA3080" s="23"/>
      <c r="AB3080" s="23"/>
      <c r="AF3080" s="24"/>
      <c r="AI3080" s="24"/>
    </row>
    <row r="3081" spans="2:35" ht="12.75">
      <c r="B3081" s="14"/>
      <c r="C3081" s="14"/>
      <c r="D3081" s="14"/>
      <c r="F3081" s="23"/>
      <c r="G3081" s="23"/>
      <c r="H3081" s="23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Z3081" s="23"/>
      <c r="AA3081" s="23"/>
      <c r="AB3081" s="23"/>
      <c r="AF3081" s="24"/>
      <c r="AI3081" s="24"/>
    </row>
    <row r="3082" spans="2:35" ht="12.75">
      <c r="B3082" s="14"/>
      <c r="C3082" s="14"/>
      <c r="D3082" s="14"/>
      <c r="F3082" s="23"/>
      <c r="G3082" s="23"/>
      <c r="H3082" s="23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Z3082" s="23"/>
      <c r="AA3082" s="23"/>
      <c r="AB3082" s="23"/>
      <c r="AF3082" s="24"/>
      <c r="AI3082" s="24"/>
    </row>
    <row r="3083" spans="2:35" ht="12.75">
      <c r="B3083" s="14"/>
      <c r="C3083" s="14"/>
      <c r="D3083" s="14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Z3083" s="23"/>
      <c r="AA3083" s="23"/>
      <c r="AB3083" s="23"/>
      <c r="AF3083" s="24"/>
      <c r="AI3083" s="24"/>
    </row>
    <row r="3084" spans="2:35" ht="12.75">
      <c r="B3084" s="14"/>
      <c r="C3084" s="14"/>
      <c r="D3084" s="14"/>
      <c r="F3084" s="23"/>
      <c r="G3084" s="23"/>
      <c r="H3084" s="23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Z3084" s="23"/>
      <c r="AA3084" s="23"/>
      <c r="AB3084" s="23"/>
      <c r="AF3084" s="24"/>
      <c r="AI3084" s="24"/>
    </row>
    <row r="3085" spans="2:35" ht="12.75">
      <c r="B3085" s="14"/>
      <c r="C3085" s="14"/>
      <c r="D3085" s="14"/>
      <c r="F3085" s="23"/>
      <c r="G3085" s="23"/>
      <c r="H3085" s="23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Z3085" s="23"/>
      <c r="AA3085" s="23"/>
      <c r="AB3085" s="23"/>
      <c r="AF3085" s="24"/>
      <c r="AI3085" s="24"/>
    </row>
    <row r="3086" spans="2:35" ht="12.75">
      <c r="B3086" s="14"/>
      <c r="C3086" s="14"/>
      <c r="D3086" s="14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Z3086" s="23"/>
      <c r="AA3086" s="23"/>
      <c r="AB3086" s="23"/>
      <c r="AF3086" s="24"/>
      <c r="AI3086" s="24"/>
    </row>
    <row r="3087" spans="2:35" ht="12.75">
      <c r="B3087" s="14"/>
      <c r="C3087" s="14"/>
      <c r="D3087" s="14"/>
      <c r="F3087" s="23"/>
      <c r="G3087" s="23"/>
      <c r="H3087" s="23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Z3087" s="23"/>
      <c r="AA3087" s="23"/>
      <c r="AB3087" s="23"/>
      <c r="AF3087" s="24"/>
      <c r="AI3087" s="24"/>
    </row>
    <row r="3088" spans="2:35" ht="12.75">
      <c r="B3088" s="14"/>
      <c r="C3088" s="14"/>
      <c r="D3088" s="14"/>
      <c r="F3088" s="23"/>
      <c r="G3088" s="23"/>
      <c r="H3088" s="23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Z3088" s="23"/>
      <c r="AA3088" s="23"/>
      <c r="AB3088" s="23"/>
      <c r="AF3088" s="24"/>
      <c r="AI3088" s="24"/>
    </row>
    <row r="3089" spans="2:35" ht="12.75">
      <c r="B3089" s="14"/>
      <c r="C3089" s="14"/>
      <c r="D3089" s="14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Z3089" s="23"/>
      <c r="AA3089" s="23"/>
      <c r="AB3089" s="23"/>
      <c r="AF3089" s="24"/>
      <c r="AI3089" s="24"/>
    </row>
    <row r="3090" spans="2:35" ht="12.75">
      <c r="B3090" s="14"/>
      <c r="C3090" s="14"/>
      <c r="D3090" s="14"/>
      <c r="F3090" s="23"/>
      <c r="G3090" s="23"/>
      <c r="H3090" s="23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Z3090" s="23"/>
      <c r="AA3090" s="23"/>
      <c r="AB3090" s="23"/>
      <c r="AF3090" s="24"/>
      <c r="AI3090" s="24"/>
    </row>
    <row r="3091" spans="2:35" ht="12.75">
      <c r="B3091" s="14"/>
      <c r="C3091" s="14"/>
      <c r="D3091" s="14"/>
      <c r="F3091" s="23"/>
      <c r="G3091" s="23"/>
      <c r="H3091" s="23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Z3091" s="23"/>
      <c r="AA3091" s="23"/>
      <c r="AB3091" s="23"/>
      <c r="AF3091" s="24"/>
      <c r="AI3091" s="24"/>
    </row>
    <row r="3092" spans="2:35" ht="12.75">
      <c r="B3092" s="14"/>
      <c r="C3092" s="14"/>
      <c r="D3092" s="14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Z3092" s="23"/>
      <c r="AA3092" s="23"/>
      <c r="AB3092" s="23"/>
      <c r="AF3092" s="24"/>
      <c r="AI3092" s="24"/>
    </row>
    <row r="3093" spans="2:35" ht="12.75">
      <c r="B3093" s="14"/>
      <c r="C3093" s="14"/>
      <c r="D3093" s="14"/>
      <c r="F3093" s="23"/>
      <c r="G3093" s="23"/>
      <c r="H3093" s="23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Z3093" s="23"/>
      <c r="AA3093" s="23"/>
      <c r="AB3093" s="23"/>
      <c r="AF3093" s="24"/>
      <c r="AI3093" s="24"/>
    </row>
    <row r="3094" spans="2:35" ht="12.75">
      <c r="B3094" s="14"/>
      <c r="C3094" s="14"/>
      <c r="D3094" s="14"/>
      <c r="F3094" s="23"/>
      <c r="G3094" s="23"/>
      <c r="H3094" s="23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Z3094" s="23"/>
      <c r="AA3094" s="23"/>
      <c r="AB3094" s="23"/>
      <c r="AF3094" s="24"/>
      <c r="AI3094" s="24"/>
    </row>
    <row r="3095" spans="2:35" ht="12.75">
      <c r="B3095" s="14"/>
      <c r="C3095" s="14"/>
      <c r="D3095" s="14"/>
      <c r="F3095" s="23"/>
      <c r="G3095" s="23"/>
      <c r="H3095" s="23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Z3095" s="23"/>
      <c r="AA3095" s="23"/>
      <c r="AB3095" s="23"/>
      <c r="AF3095" s="24"/>
      <c r="AI3095" s="24"/>
    </row>
    <row r="3096" spans="2:35" ht="12.75">
      <c r="B3096" s="14"/>
      <c r="C3096" s="14"/>
      <c r="D3096" s="14"/>
      <c r="F3096" s="23"/>
      <c r="G3096" s="23"/>
      <c r="H3096" s="23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Z3096" s="23"/>
      <c r="AA3096" s="23"/>
      <c r="AB3096" s="23"/>
      <c r="AF3096" s="24"/>
      <c r="AI3096" s="24"/>
    </row>
    <row r="3097" spans="2:35" ht="12.75">
      <c r="B3097" s="14"/>
      <c r="C3097" s="14"/>
      <c r="D3097" s="14"/>
      <c r="F3097" s="23"/>
      <c r="G3097" s="23"/>
      <c r="H3097" s="23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Z3097" s="23"/>
      <c r="AA3097" s="23"/>
      <c r="AB3097" s="23"/>
      <c r="AF3097" s="24"/>
      <c r="AI3097" s="24"/>
    </row>
    <row r="3098" spans="2:35" ht="12.75">
      <c r="B3098" s="14"/>
      <c r="C3098" s="14"/>
      <c r="D3098" s="14"/>
      <c r="F3098" s="23"/>
      <c r="G3098" s="23"/>
      <c r="H3098" s="23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Z3098" s="23"/>
      <c r="AA3098" s="23"/>
      <c r="AB3098" s="23"/>
      <c r="AF3098" s="24"/>
      <c r="AI3098" s="24"/>
    </row>
    <row r="3099" spans="2:35" ht="12.75">
      <c r="B3099" s="14"/>
      <c r="C3099" s="14"/>
      <c r="D3099" s="14"/>
      <c r="F3099" s="23"/>
      <c r="G3099" s="23"/>
      <c r="H3099" s="23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Z3099" s="23"/>
      <c r="AA3099" s="23"/>
      <c r="AB3099" s="23"/>
      <c r="AF3099" s="24"/>
      <c r="AI3099" s="24"/>
    </row>
    <row r="3100" spans="2:35" ht="12.75">
      <c r="B3100" s="14"/>
      <c r="C3100" s="14"/>
      <c r="D3100" s="14"/>
      <c r="F3100" s="23"/>
      <c r="G3100" s="23"/>
      <c r="H3100" s="23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Z3100" s="23"/>
      <c r="AA3100" s="23"/>
      <c r="AB3100" s="23"/>
      <c r="AF3100" s="24"/>
      <c r="AI3100" s="24"/>
    </row>
    <row r="3101" spans="2:35" ht="12.75">
      <c r="B3101" s="14"/>
      <c r="C3101" s="14"/>
      <c r="D3101" s="14"/>
      <c r="F3101" s="23"/>
      <c r="G3101" s="23"/>
      <c r="H3101" s="23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Z3101" s="23"/>
      <c r="AA3101" s="23"/>
      <c r="AB3101" s="23"/>
      <c r="AF3101" s="24"/>
      <c r="AI3101" s="24"/>
    </row>
    <row r="3102" spans="2:35" ht="12.75">
      <c r="B3102" s="14"/>
      <c r="C3102" s="14"/>
      <c r="D3102" s="14"/>
      <c r="F3102" s="23"/>
      <c r="G3102" s="23"/>
      <c r="H3102" s="23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Z3102" s="23"/>
      <c r="AA3102" s="23"/>
      <c r="AB3102" s="23"/>
      <c r="AF3102" s="24"/>
      <c r="AI3102" s="24"/>
    </row>
    <row r="3103" spans="2:35" ht="12.75">
      <c r="B3103" s="14"/>
      <c r="C3103" s="14"/>
      <c r="D3103" s="14"/>
      <c r="F3103" s="23"/>
      <c r="G3103" s="23"/>
      <c r="H3103" s="23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Z3103" s="23"/>
      <c r="AA3103" s="23"/>
      <c r="AB3103" s="23"/>
      <c r="AF3103" s="24"/>
      <c r="AI3103" s="24"/>
    </row>
    <row r="3104" spans="2:35" ht="12.75">
      <c r="B3104" s="14"/>
      <c r="C3104" s="14"/>
      <c r="D3104" s="14"/>
      <c r="F3104" s="23"/>
      <c r="G3104" s="23"/>
      <c r="H3104" s="23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Z3104" s="23"/>
      <c r="AA3104" s="23"/>
      <c r="AB3104" s="23"/>
      <c r="AF3104" s="24"/>
      <c r="AI3104" s="24"/>
    </row>
    <row r="3105" spans="2:35" ht="12.75">
      <c r="B3105" s="14"/>
      <c r="C3105" s="14"/>
      <c r="D3105" s="14"/>
      <c r="F3105" s="23"/>
      <c r="G3105" s="23"/>
      <c r="H3105" s="23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Z3105" s="23"/>
      <c r="AA3105" s="23"/>
      <c r="AB3105" s="23"/>
      <c r="AF3105" s="24"/>
      <c r="AI3105" s="24"/>
    </row>
    <row r="3106" spans="2:35" ht="12.75">
      <c r="B3106" s="14"/>
      <c r="C3106" s="14"/>
      <c r="D3106" s="14"/>
      <c r="F3106" s="23"/>
      <c r="G3106" s="23"/>
      <c r="H3106" s="23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Z3106" s="23"/>
      <c r="AA3106" s="23"/>
      <c r="AB3106" s="23"/>
      <c r="AF3106" s="24"/>
      <c r="AI3106" s="24"/>
    </row>
    <row r="3107" spans="2:35" ht="12.75">
      <c r="B3107" s="14"/>
      <c r="C3107" s="14"/>
      <c r="D3107" s="14"/>
      <c r="F3107" s="23"/>
      <c r="G3107" s="23"/>
      <c r="H3107" s="23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Z3107" s="23"/>
      <c r="AA3107" s="23"/>
      <c r="AB3107" s="23"/>
      <c r="AF3107" s="24"/>
      <c r="AI3107" s="24"/>
    </row>
    <row r="3108" spans="2:35" ht="12.75">
      <c r="B3108" s="14"/>
      <c r="C3108" s="14"/>
      <c r="D3108" s="14"/>
      <c r="F3108" s="23"/>
      <c r="G3108" s="23"/>
      <c r="H3108" s="23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Z3108" s="23"/>
      <c r="AA3108" s="23"/>
      <c r="AB3108" s="23"/>
      <c r="AF3108" s="24"/>
      <c r="AI3108" s="24"/>
    </row>
    <row r="3109" spans="2:35" ht="12.75">
      <c r="B3109" s="14"/>
      <c r="C3109" s="14"/>
      <c r="D3109" s="14"/>
      <c r="F3109" s="23"/>
      <c r="G3109" s="23"/>
      <c r="H3109" s="23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Z3109" s="23"/>
      <c r="AA3109" s="23"/>
      <c r="AB3109" s="23"/>
      <c r="AF3109" s="24"/>
      <c r="AI3109" s="24"/>
    </row>
    <row r="3110" spans="2:35" ht="12.75">
      <c r="B3110" s="14"/>
      <c r="C3110" s="14"/>
      <c r="D3110" s="14"/>
      <c r="F3110" s="23"/>
      <c r="G3110" s="23"/>
      <c r="H3110" s="23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Z3110" s="23"/>
      <c r="AA3110" s="23"/>
      <c r="AB3110" s="23"/>
      <c r="AF3110" s="24"/>
      <c r="AI3110" s="24"/>
    </row>
    <row r="3111" spans="2:35" ht="12.75">
      <c r="B3111" s="14"/>
      <c r="C3111" s="14"/>
      <c r="D3111" s="14"/>
      <c r="F3111" s="23"/>
      <c r="G3111" s="23"/>
      <c r="H3111" s="23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Z3111" s="23"/>
      <c r="AA3111" s="23"/>
      <c r="AB3111" s="23"/>
      <c r="AF3111" s="24"/>
      <c r="AI3111" s="24"/>
    </row>
    <row r="3112" spans="2:35" ht="12.75">
      <c r="B3112" s="14"/>
      <c r="C3112" s="14"/>
      <c r="D3112" s="14"/>
      <c r="F3112" s="23"/>
      <c r="G3112" s="23"/>
      <c r="H3112" s="23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Z3112" s="23"/>
      <c r="AA3112" s="23"/>
      <c r="AB3112" s="23"/>
      <c r="AF3112" s="24"/>
      <c r="AI3112" s="24"/>
    </row>
    <row r="3113" spans="2:35" ht="12.75">
      <c r="B3113" s="14"/>
      <c r="C3113" s="14"/>
      <c r="D3113" s="14"/>
      <c r="F3113" s="23"/>
      <c r="G3113" s="23"/>
      <c r="H3113" s="23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Z3113" s="23"/>
      <c r="AA3113" s="23"/>
      <c r="AB3113" s="23"/>
      <c r="AF3113" s="24"/>
      <c r="AI3113" s="24"/>
    </row>
    <row r="3114" spans="2:35" ht="12.75">
      <c r="B3114" s="14"/>
      <c r="C3114" s="14"/>
      <c r="D3114" s="14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Z3114" s="23"/>
      <c r="AA3114" s="23"/>
      <c r="AB3114" s="23"/>
      <c r="AF3114" s="24"/>
      <c r="AI3114" s="24"/>
    </row>
    <row r="3115" spans="2:35" ht="12.75">
      <c r="B3115" s="14"/>
      <c r="C3115" s="14"/>
      <c r="D3115" s="14"/>
      <c r="F3115" s="23"/>
      <c r="G3115" s="23"/>
      <c r="H3115" s="23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Z3115" s="23"/>
      <c r="AA3115" s="23"/>
      <c r="AB3115" s="23"/>
      <c r="AF3115" s="24"/>
      <c r="AI3115" s="24"/>
    </row>
    <row r="3116" spans="2:35" ht="12.75">
      <c r="B3116" s="14"/>
      <c r="C3116" s="14"/>
      <c r="D3116" s="14"/>
      <c r="F3116" s="23"/>
      <c r="G3116" s="23"/>
      <c r="H3116" s="23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Z3116" s="23"/>
      <c r="AA3116" s="23"/>
      <c r="AB3116" s="23"/>
      <c r="AF3116" s="24"/>
      <c r="AI3116" s="24"/>
    </row>
    <row r="3117" spans="2:35" ht="12.75">
      <c r="B3117" s="14"/>
      <c r="C3117" s="14"/>
      <c r="D3117" s="14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Z3117" s="23"/>
      <c r="AA3117" s="23"/>
      <c r="AB3117" s="23"/>
      <c r="AF3117" s="24"/>
      <c r="AI3117" s="24"/>
    </row>
    <row r="3118" spans="2:35" ht="12.75">
      <c r="B3118" s="14"/>
      <c r="C3118" s="14"/>
      <c r="D3118" s="14"/>
      <c r="F3118" s="23"/>
      <c r="G3118" s="23"/>
      <c r="H3118" s="23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Z3118" s="23"/>
      <c r="AA3118" s="23"/>
      <c r="AB3118" s="23"/>
      <c r="AF3118" s="24"/>
      <c r="AI3118" s="24"/>
    </row>
    <row r="3119" spans="2:35" ht="12.75">
      <c r="B3119" s="14"/>
      <c r="C3119" s="14"/>
      <c r="D3119" s="14"/>
      <c r="F3119" s="23"/>
      <c r="G3119" s="23"/>
      <c r="H3119" s="23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Z3119" s="23"/>
      <c r="AA3119" s="23"/>
      <c r="AB3119" s="23"/>
      <c r="AF3119" s="24"/>
      <c r="AI3119" s="24"/>
    </row>
    <row r="3120" spans="2:35" ht="12.75">
      <c r="B3120" s="14"/>
      <c r="C3120" s="14"/>
      <c r="D3120" s="14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Z3120" s="23"/>
      <c r="AA3120" s="23"/>
      <c r="AB3120" s="23"/>
      <c r="AF3120" s="24"/>
      <c r="AI3120" s="24"/>
    </row>
    <row r="3121" spans="2:35" ht="12.75">
      <c r="B3121" s="14"/>
      <c r="C3121" s="14"/>
      <c r="D3121" s="14"/>
      <c r="F3121" s="23"/>
      <c r="G3121" s="23"/>
      <c r="H3121" s="23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Z3121" s="23"/>
      <c r="AA3121" s="23"/>
      <c r="AB3121" s="23"/>
      <c r="AF3121" s="24"/>
      <c r="AI3121" s="24"/>
    </row>
    <row r="3122" spans="2:35" ht="12.75">
      <c r="B3122" s="14"/>
      <c r="C3122" s="14"/>
      <c r="D3122" s="14"/>
      <c r="F3122" s="23"/>
      <c r="G3122" s="23"/>
      <c r="H3122" s="23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Z3122" s="23"/>
      <c r="AA3122" s="23"/>
      <c r="AB3122" s="23"/>
      <c r="AF3122" s="24"/>
      <c r="AI3122" s="24"/>
    </row>
    <row r="3123" spans="2:35" ht="12.75">
      <c r="B3123" s="14"/>
      <c r="C3123" s="14"/>
      <c r="D3123" s="14"/>
      <c r="F3123" s="23"/>
      <c r="G3123" s="23"/>
      <c r="H3123" s="23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Z3123" s="23"/>
      <c r="AA3123" s="23"/>
      <c r="AB3123" s="23"/>
      <c r="AF3123" s="24"/>
      <c r="AI3123" s="24"/>
    </row>
    <row r="3124" spans="2:35" ht="12.75">
      <c r="B3124" s="14"/>
      <c r="C3124" s="14"/>
      <c r="D3124" s="14"/>
      <c r="F3124" s="23"/>
      <c r="G3124" s="23"/>
      <c r="H3124" s="23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Z3124" s="23"/>
      <c r="AA3124" s="23"/>
      <c r="AB3124" s="23"/>
      <c r="AF3124" s="24"/>
      <c r="AI3124" s="24"/>
    </row>
    <row r="3125" spans="2:35" ht="12.75">
      <c r="B3125" s="14"/>
      <c r="C3125" s="14"/>
      <c r="D3125" s="14"/>
      <c r="F3125" s="23"/>
      <c r="G3125" s="23"/>
      <c r="H3125" s="23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Z3125" s="23"/>
      <c r="AA3125" s="23"/>
      <c r="AB3125" s="23"/>
      <c r="AF3125" s="24"/>
      <c r="AI3125" s="24"/>
    </row>
    <row r="3126" spans="2:35" ht="12.75">
      <c r="B3126" s="14"/>
      <c r="C3126" s="14"/>
      <c r="D3126" s="14"/>
      <c r="F3126" s="23"/>
      <c r="G3126" s="23"/>
      <c r="H3126" s="23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Z3126" s="23"/>
      <c r="AA3126" s="23"/>
      <c r="AB3126" s="23"/>
      <c r="AF3126" s="24"/>
      <c r="AI3126" s="24"/>
    </row>
    <row r="3127" spans="2:35" ht="12.75">
      <c r="B3127" s="14"/>
      <c r="C3127" s="14"/>
      <c r="D3127" s="14"/>
      <c r="F3127" s="23"/>
      <c r="G3127" s="23"/>
      <c r="H3127" s="23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Z3127" s="23"/>
      <c r="AA3127" s="23"/>
      <c r="AB3127" s="23"/>
      <c r="AF3127" s="24"/>
      <c r="AI3127" s="24"/>
    </row>
    <row r="3128" spans="2:35" ht="12.75">
      <c r="B3128" s="14"/>
      <c r="C3128" s="14"/>
      <c r="D3128" s="14"/>
      <c r="F3128" s="23"/>
      <c r="G3128" s="23"/>
      <c r="H3128" s="23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Z3128" s="23"/>
      <c r="AA3128" s="23"/>
      <c r="AB3128" s="23"/>
      <c r="AF3128" s="24"/>
      <c r="AI3128" s="24"/>
    </row>
    <row r="3129" spans="2:35" ht="12.75">
      <c r="B3129" s="14"/>
      <c r="C3129" s="14"/>
      <c r="D3129" s="14"/>
      <c r="F3129" s="23"/>
      <c r="G3129" s="23"/>
      <c r="H3129" s="23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Z3129" s="23"/>
      <c r="AA3129" s="23"/>
      <c r="AB3129" s="23"/>
      <c r="AF3129" s="24"/>
      <c r="AI3129" s="24"/>
    </row>
    <row r="3130" spans="2:35" ht="12.75">
      <c r="B3130" s="14"/>
      <c r="C3130" s="14"/>
      <c r="D3130" s="14"/>
      <c r="F3130" s="23"/>
      <c r="G3130" s="23"/>
      <c r="H3130" s="23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Z3130" s="23"/>
      <c r="AA3130" s="23"/>
      <c r="AB3130" s="23"/>
      <c r="AF3130" s="24"/>
      <c r="AI3130" s="24"/>
    </row>
    <row r="3131" spans="2:35" ht="12.75">
      <c r="B3131" s="14"/>
      <c r="C3131" s="14"/>
      <c r="D3131" s="14"/>
      <c r="F3131" s="23"/>
      <c r="G3131" s="23"/>
      <c r="H3131" s="23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Z3131" s="23"/>
      <c r="AA3131" s="23"/>
      <c r="AB3131" s="23"/>
      <c r="AF3131" s="24"/>
      <c r="AI3131" s="24"/>
    </row>
    <row r="3132" spans="2:35" ht="12.75">
      <c r="B3132" s="14"/>
      <c r="C3132" s="14"/>
      <c r="D3132" s="14"/>
      <c r="F3132" s="23"/>
      <c r="G3132" s="23"/>
      <c r="H3132" s="23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Z3132" s="23"/>
      <c r="AA3132" s="23"/>
      <c r="AB3132" s="23"/>
      <c r="AF3132" s="24"/>
      <c r="AI3132" s="24"/>
    </row>
    <row r="3133" spans="2:35" ht="12.75">
      <c r="B3133" s="14"/>
      <c r="C3133" s="14"/>
      <c r="D3133" s="14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Z3133" s="23"/>
      <c r="AA3133" s="23"/>
      <c r="AB3133" s="23"/>
      <c r="AF3133" s="24"/>
      <c r="AI3133" s="24"/>
    </row>
    <row r="3134" spans="2:35" ht="12.75">
      <c r="B3134" s="14"/>
      <c r="C3134" s="14"/>
      <c r="D3134" s="14"/>
      <c r="F3134" s="23"/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Z3134" s="23"/>
      <c r="AA3134" s="23"/>
      <c r="AB3134" s="23"/>
      <c r="AF3134" s="24"/>
      <c r="AI3134" s="24"/>
    </row>
    <row r="3135" spans="2:35" ht="12.75">
      <c r="B3135" s="14"/>
      <c r="C3135" s="14"/>
      <c r="D3135" s="14"/>
      <c r="F3135" s="23"/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Z3135" s="23"/>
      <c r="AA3135" s="23"/>
      <c r="AB3135" s="23"/>
      <c r="AF3135" s="24"/>
      <c r="AI3135" s="24"/>
    </row>
    <row r="3136" spans="2:35" ht="12.75">
      <c r="B3136" s="14"/>
      <c r="C3136" s="14"/>
      <c r="D3136" s="14"/>
      <c r="F3136" s="23"/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Z3136" s="23"/>
      <c r="AA3136" s="23"/>
      <c r="AB3136" s="23"/>
      <c r="AF3136" s="24"/>
      <c r="AI3136" s="24"/>
    </row>
    <row r="3137" spans="2:35" ht="12.75">
      <c r="B3137" s="14"/>
      <c r="C3137" s="14"/>
      <c r="D3137" s="14"/>
      <c r="F3137" s="23"/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Z3137" s="23"/>
      <c r="AA3137" s="23"/>
      <c r="AB3137" s="23"/>
      <c r="AF3137" s="24"/>
      <c r="AI3137" s="24"/>
    </row>
    <row r="3138" spans="2:35" ht="12.75">
      <c r="B3138" s="14"/>
      <c r="C3138" s="14"/>
      <c r="D3138" s="14"/>
      <c r="F3138" s="23"/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Z3138" s="23"/>
      <c r="AA3138" s="23"/>
      <c r="AB3138" s="23"/>
      <c r="AF3138" s="24"/>
      <c r="AI3138" s="24"/>
    </row>
    <row r="3139" spans="2:35" ht="12.75">
      <c r="B3139" s="14"/>
      <c r="C3139" s="14"/>
      <c r="D3139" s="14"/>
      <c r="F3139" s="23"/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Z3139" s="23"/>
      <c r="AA3139" s="23"/>
      <c r="AB3139" s="23"/>
      <c r="AF3139" s="24"/>
      <c r="AI3139" s="24"/>
    </row>
    <row r="3140" spans="2:35" ht="12.75">
      <c r="B3140" s="14"/>
      <c r="C3140" s="14"/>
      <c r="D3140" s="14"/>
      <c r="F3140" s="23"/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Z3140" s="23"/>
      <c r="AA3140" s="23"/>
      <c r="AB3140" s="23"/>
      <c r="AF3140" s="24"/>
      <c r="AI3140" s="24"/>
    </row>
    <row r="3141" spans="2:35" ht="12.75">
      <c r="B3141" s="14"/>
      <c r="C3141" s="14"/>
      <c r="D3141" s="14"/>
      <c r="F3141" s="23"/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Z3141" s="23"/>
      <c r="AA3141" s="23"/>
      <c r="AB3141" s="23"/>
      <c r="AF3141" s="24"/>
      <c r="AI3141" s="24"/>
    </row>
    <row r="3142" spans="2:35" ht="12.75">
      <c r="B3142" s="14"/>
      <c r="C3142" s="14"/>
      <c r="D3142" s="14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Z3142" s="23"/>
      <c r="AA3142" s="23"/>
      <c r="AB3142" s="23"/>
      <c r="AF3142" s="24"/>
      <c r="AI3142" s="24"/>
    </row>
    <row r="3143" spans="2:35" ht="12.75">
      <c r="B3143" s="14"/>
      <c r="C3143" s="14"/>
      <c r="D3143" s="14"/>
      <c r="F3143" s="23"/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Z3143" s="23"/>
      <c r="AA3143" s="23"/>
      <c r="AB3143" s="23"/>
      <c r="AF3143" s="24"/>
      <c r="AI3143" s="24"/>
    </row>
    <row r="3144" spans="2:35" ht="12.75">
      <c r="B3144" s="14"/>
      <c r="C3144" s="14"/>
      <c r="D3144" s="14"/>
      <c r="F3144" s="23"/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Z3144" s="23"/>
      <c r="AA3144" s="23"/>
      <c r="AB3144" s="23"/>
      <c r="AF3144" s="24"/>
      <c r="AI3144" s="24"/>
    </row>
    <row r="3145" spans="2:35" ht="12.75">
      <c r="B3145" s="14"/>
      <c r="C3145" s="14"/>
      <c r="D3145" s="14"/>
      <c r="F3145" s="23"/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Z3145" s="23"/>
      <c r="AA3145" s="23"/>
      <c r="AB3145" s="23"/>
      <c r="AF3145" s="24"/>
      <c r="AI3145" s="24"/>
    </row>
    <row r="3146" spans="2:35" ht="12.75">
      <c r="B3146" s="14"/>
      <c r="C3146" s="14"/>
      <c r="D3146" s="14"/>
      <c r="F3146" s="23"/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Z3146" s="23"/>
      <c r="AA3146" s="23"/>
      <c r="AB3146" s="23"/>
      <c r="AF3146" s="24"/>
      <c r="AI3146" s="24"/>
    </row>
    <row r="3147" spans="2:35" ht="12.75">
      <c r="B3147" s="14"/>
      <c r="C3147" s="14"/>
      <c r="D3147" s="14"/>
      <c r="F3147" s="23"/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Z3147" s="23"/>
      <c r="AA3147" s="23"/>
      <c r="AB3147" s="23"/>
      <c r="AF3147" s="24"/>
      <c r="AI3147" s="24"/>
    </row>
    <row r="3148" spans="2:35" ht="12.75">
      <c r="B3148" s="14"/>
      <c r="C3148" s="14"/>
      <c r="D3148" s="14"/>
      <c r="F3148" s="23"/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Z3148" s="23"/>
      <c r="AA3148" s="23"/>
      <c r="AB3148" s="23"/>
      <c r="AF3148" s="24"/>
      <c r="AI3148" s="24"/>
    </row>
    <row r="3149" spans="2:35" ht="12.75">
      <c r="B3149" s="14"/>
      <c r="C3149" s="14"/>
      <c r="D3149" s="14"/>
      <c r="F3149" s="23"/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Z3149" s="23"/>
      <c r="AA3149" s="23"/>
      <c r="AB3149" s="23"/>
      <c r="AF3149" s="24"/>
      <c r="AI3149" s="24"/>
    </row>
    <row r="3150" spans="2:35" ht="12.75">
      <c r="B3150" s="14"/>
      <c r="C3150" s="14"/>
      <c r="D3150" s="14"/>
      <c r="F3150" s="23"/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Z3150" s="23"/>
      <c r="AA3150" s="23"/>
      <c r="AB3150" s="23"/>
      <c r="AF3150" s="24"/>
      <c r="AI3150" s="24"/>
    </row>
    <row r="3151" spans="2:35" ht="12.75">
      <c r="B3151" s="14"/>
      <c r="C3151" s="14"/>
      <c r="D3151" s="14"/>
      <c r="F3151" s="23"/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Z3151" s="23"/>
      <c r="AA3151" s="23"/>
      <c r="AB3151" s="23"/>
      <c r="AF3151" s="24"/>
      <c r="AI3151" s="24"/>
    </row>
    <row r="3152" spans="2:35" ht="12.75">
      <c r="B3152" s="14"/>
      <c r="C3152" s="14"/>
      <c r="D3152" s="14"/>
      <c r="F3152" s="23"/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Z3152" s="23"/>
      <c r="AA3152" s="23"/>
      <c r="AB3152" s="23"/>
      <c r="AF3152" s="24"/>
      <c r="AI3152" s="24"/>
    </row>
    <row r="3153" spans="2:35" ht="12.75">
      <c r="B3153" s="14"/>
      <c r="C3153" s="14"/>
      <c r="D3153" s="14"/>
      <c r="F3153" s="23"/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Z3153" s="23"/>
      <c r="AA3153" s="23"/>
      <c r="AB3153" s="23"/>
      <c r="AF3153" s="24"/>
      <c r="AI3153" s="24"/>
    </row>
    <row r="3154" spans="2:35" ht="12.75">
      <c r="B3154" s="14"/>
      <c r="C3154" s="14"/>
      <c r="D3154" s="14"/>
      <c r="F3154" s="23"/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Z3154" s="23"/>
      <c r="AA3154" s="23"/>
      <c r="AB3154" s="23"/>
      <c r="AF3154" s="24"/>
      <c r="AI3154" s="24"/>
    </row>
    <row r="3155" spans="2:35" ht="12.75">
      <c r="B3155" s="14"/>
      <c r="C3155" s="14"/>
      <c r="D3155" s="14"/>
      <c r="F3155" s="23"/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Z3155" s="23"/>
      <c r="AA3155" s="23"/>
      <c r="AB3155" s="23"/>
      <c r="AF3155" s="24"/>
      <c r="AI3155" s="24"/>
    </row>
    <row r="3156" spans="2:35" ht="12.75">
      <c r="B3156" s="14"/>
      <c r="C3156" s="14"/>
      <c r="D3156" s="14"/>
      <c r="F3156" s="23"/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Z3156" s="23"/>
      <c r="AA3156" s="23"/>
      <c r="AB3156" s="23"/>
      <c r="AF3156" s="24"/>
      <c r="AI3156" s="24"/>
    </row>
    <row r="3157" spans="2:35" ht="12.75">
      <c r="B3157" s="14"/>
      <c r="C3157" s="14"/>
      <c r="D3157" s="14"/>
      <c r="F3157" s="23"/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Z3157" s="23"/>
      <c r="AA3157" s="23"/>
      <c r="AB3157" s="23"/>
      <c r="AF3157" s="24"/>
      <c r="AI3157" s="24"/>
    </row>
    <row r="3158" spans="2:35" ht="12.75">
      <c r="B3158" s="14"/>
      <c r="C3158" s="14"/>
      <c r="D3158" s="14"/>
      <c r="F3158" s="23"/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Z3158" s="23"/>
      <c r="AA3158" s="23"/>
      <c r="AB3158" s="23"/>
      <c r="AF3158" s="24"/>
      <c r="AI3158" s="24"/>
    </row>
    <row r="3159" spans="2:35" ht="12.75">
      <c r="B3159" s="14"/>
      <c r="C3159" s="14"/>
      <c r="D3159" s="14"/>
      <c r="F3159" s="23"/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Z3159" s="23"/>
      <c r="AA3159" s="23"/>
      <c r="AB3159" s="23"/>
      <c r="AF3159" s="24"/>
      <c r="AI3159" s="24"/>
    </row>
    <row r="3160" spans="2:35" ht="12.75">
      <c r="B3160" s="14"/>
      <c r="C3160" s="14"/>
      <c r="D3160" s="14"/>
      <c r="F3160" s="23"/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Z3160" s="23"/>
      <c r="AA3160" s="23"/>
      <c r="AB3160" s="23"/>
      <c r="AF3160" s="24"/>
      <c r="AI3160" s="24"/>
    </row>
    <row r="3161" spans="2:35" ht="12.75">
      <c r="B3161" s="14"/>
      <c r="C3161" s="14"/>
      <c r="D3161" s="14"/>
      <c r="F3161" s="23"/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Z3161" s="23"/>
      <c r="AA3161" s="23"/>
      <c r="AB3161" s="23"/>
      <c r="AF3161" s="24"/>
      <c r="AI3161" s="24"/>
    </row>
    <row r="3162" spans="2:35" ht="12.75">
      <c r="B3162" s="14"/>
      <c r="C3162" s="14"/>
      <c r="D3162" s="14"/>
      <c r="F3162" s="23"/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Z3162" s="23"/>
      <c r="AA3162" s="23"/>
      <c r="AB3162" s="23"/>
      <c r="AF3162" s="24"/>
      <c r="AI3162" s="24"/>
    </row>
    <row r="3163" spans="2:35" ht="12.75">
      <c r="B3163" s="14"/>
      <c r="C3163" s="14"/>
      <c r="D3163" s="14"/>
      <c r="F3163" s="23"/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Z3163" s="23"/>
      <c r="AA3163" s="23"/>
      <c r="AB3163" s="23"/>
      <c r="AF3163" s="24"/>
      <c r="AI3163" s="24"/>
    </row>
    <row r="3164" spans="2:35" ht="12.75">
      <c r="B3164" s="14"/>
      <c r="C3164" s="14"/>
      <c r="D3164" s="14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Z3164" s="23"/>
      <c r="AA3164" s="23"/>
      <c r="AB3164" s="23"/>
      <c r="AF3164" s="24"/>
      <c r="AI3164" s="24"/>
    </row>
    <row r="3165" spans="2:35" ht="12.75">
      <c r="B3165" s="14"/>
      <c r="C3165" s="14"/>
      <c r="D3165" s="14"/>
      <c r="F3165" s="23"/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Z3165" s="23"/>
      <c r="AA3165" s="23"/>
      <c r="AB3165" s="23"/>
      <c r="AF3165" s="24"/>
      <c r="AI3165" s="24"/>
    </row>
    <row r="3166" spans="2:35" ht="12.75">
      <c r="B3166" s="14"/>
      <c r="C3166" s="14"/>
      <c r="D3166" s="14"/>
      <c r="F3166" s="23"/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Z3166" s="23"/>
      <c r="AA3166" s="23"/>
      <c r="AB3166" s="23"/>
      <c r="AF3166" s="24"/>
      <c r="AI3166" s="24"/>
    </row>
    <row r="3167" spans="2:35" ht="12.75">
      <c r="B3167" s="14"/>
      <c r="C3167" s="14"/>
      <c r="D3167" s="14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Z3167" s="23"/>
      <c r="AA3167" s="23"/>
      <c r="AB3167" s="23"/>
      <c r="AF3167" s="24"/>
      <c r="AI3167" s="24"/>
    </row>
    <row r="3168" spans="2:35" ht="12.75">
      <c r="B3168" s="14"/>
      <c r="C3168" s="14"/>
      <c r="D3168" s="14"/>
      <c r="F3168" s="23"/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Z3168" s="23"/>
      <c r="AA3168" s="23"/>
      <c r="AB3168" s="23"/>
      <c r="AF3168" s="24"/>
      <c r="AI3168" s="24"/>
    </row>
    <row r="3169" spans="2:35" ht="12.75">
      <c r="B3169" s="14"/>
      <c r="C3169" s="14"/>
      <c r="D3169" s="14"/>
      <c r="F3169" s="23"/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Z3169" s="23"/>
      <c r="AA3169" s="23"/>
      <c r="AB3169" s="23"/>
      <c r="AF3169" s="24"/>
      <c r="AI3169" s="24"/>
    </row>
    <row r="3170" spans="2:35" ht="12.75">
      <c r="B3170" s="14"/>
      <c r="C3170" s="14"/>
      <c r="D3170" s="14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Z3170" s="23"/>
      <c r="AA3170" s="23"/>
      <c r="AB3170" s="23"/>
      <c r="AF3170" s="24"/>
      <c r="AI3170" s="24"/>
    </row>
    <row r="3171" spans="2:35" ht="12.75">
      <c r="B3171" s="14"/>
      <c r="C3171" s="14"/>
      <c r="D3171" s="14"/>
      <c r="F3171" s="23"/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Z3171" s="23"/>
      <c r="AA3171" s="23"/>
      <c r="AB3171" s="23"/>
      <c r="AF3171" s="24"/>
      <c r="AI3171" s="24"/>
    </row>
    <row r="3172" spans="2:35" ht="12.75">
      <c r="B3172" s="14"/>
      <c r="C3172" s="14"/>
      <c r="D3172" s="14"/>
      <c r="F3172" s="23"/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Z3172" s="23"/>
      <c r="AA3172" s="23"/>
      <c r="AB3172" s="23"/>
      <c r="AF3172" s="24"/>
      <c r="AI3172" s="24"/>
    </row>
    <row r="3173" spans="2:35" ht="12.75">
      <c r="B3173" s="14"/>
      <c r="C3173" s="14"/>
      <c r="D3173" s="14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Z3173" s="23"/>
      <c r="AA3173" s="23"/>
      <c r="AB3173" s="23"/>
      <c r="AF3173" s="24"/>
      <c r="AI3173" s="24"/>
    </row>
    <row r="3174" spans="2:35" ht="12.75">
      <c r="B3174" s="14"/>
      <c r="C3174" s="14"/>
      <c r="D3174" s="14"/>
      <c r="F3174" s="23"/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Z3174" s="23"/>
      <c r="AA3174" s="23"/>
      <c r="AB3174" s="23"/>
      <c r="AF3174" s="24"/>
      <c r="AI3174" s="24"/>
    </row>
    <row r="3175" spans="2:35" ht="12.75">
      <c r="B3175" s="14"/>
      <c r="C3175" s="14"/>
      <c r="D3175" s="14"/>
      <c r="F3175" s="23"/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Z3175" s="23"/>
      <c r="AA3175" s="23"/>
      <c r="AB3175" s="23"/>
      <c r="AF3175" s="24"/>
      <c r="AI3175" s="24"/>
    </row>
    <row r="3176" spans="2:35" ht="12.75">
      <c r="B3176" s="14"/>
      <c r="C3176" s="14"/>
      <c r="D3176" s="14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Z3176" s="23"/>
      <c r="AA3176" s="23"/>
      <c r="AB3176" s="23"/>
      <c r="AF3176" s="24"/>
      <c r="AI3176" s="24"/>
    </row>
    <row r="3177" spans="2:35" ht="12.75">
      <c r="B3177" s="14"/>
      <c r="C3177" s="14"/>
      <c r="D3177" s="14"/>
      <c r="F3177" s="23"/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Z3177" s="23"/>
      <c r="AA3177" s="23"/>
      <c r="AB3177" s="23"/>
      <c r="AF3177" s="24"/>
      <c r="AI3177" s="24"/>
    </row>
    <row r="3178" spans="2:35" ht="12.75">
      <c r="B3178" s="14"/>
      <c r="C3178" s="14"/>
      <c r="D3178" s="14"/>
      <c r="F3178" s="23"/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Z3178" s="23"/>
      <c r="AA3178" s="23"/>
      <c r="AB3178" s="23"/>
      <c r="AF3178" s="24"/>
      <c r="AI3178" s="24"/>
    </row>
    <row r="3179" spans="2:35" ht="12.75">
      <c r="B3179" s="14"/>
      <c r="C3179" s="14"/>
      <c r="D3179" s="14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Z3179" s="23"/>
      <c r="AA3179" s="23"/>
      <c r="AB3179" s="23"/>
      <c r="AF3179" s="24"/>
      <c r="AI3179" s="24"/>
    </row>
    <row r="3180" spans="2:35" ht="12.75">
      <c r="B3180" s="14"/>
      <c r="C3180" s="14"/>
      <c r="D3180" s="14"/>
      <c r="F3180" s="23"/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Z3180" s="23"/>
      <c r="AA3180" s="23"/>
      <c r="AB3180" s="23"/>
      <c r="AF3180" s="24"/>
      <c r="AI3180" s="24"/>
    </row>
    <row r="3181" spans="2:35" ht="12.75">
      <c r="B3181" s="14"/>
      <c r="C3181" s="14"/>
      <c r="D3181" s="14"/>
      <c r="F3181" s="23"/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Z3181" s="23"/>
      <c r="AA3181" s="23"/>
      <c r="AB3181" s="23"/>
      <c r="AF3181" s="24"/>
      <c r="AI3181" s="24"/>
    </row>
    <row r="3182" spans="2:35" ht="12.75">
      <c r="B3182" s="14"/>
      <c r="C3182" s="14"/>
      <c r="D3182" s="14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Z3182" s="23"/>
      <c r="AA3182" s="23"/>
      <c r="AB3182" s="23"/>
      <c r="AF3182" s="24"/>
      <c r="AI3182" s="24"/>
    </row>
    <row r="3183" spans="2:35" ht="12.75">
      <c r="B3183" s="14"/>
      <c r="C3183" s="14"/>
      <c r="D3183" s="14"/>
      <c r="F3183" s="23"/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Z3183" s="23"/>
      <c r="AA3183" s="23"/>
      <c r="AB3183" s="23"/>
      <c r="AF3183" s="24"/>
      <c r="AI3183" s="24"/>
    </row>
    <row r="3184" spans="2:35" ht="12.75">
      <c r="B3184" s="14"/>
      <c r="C3184" s="14"/>
      <c r="D3184" s="14"/>
      <c r="F3184" s="23"/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Z3184" s="23"/>
      <c r="AA3184" s="23"/>
      <c r="AB3184" s="23"/>
      <c r="AF3184" s="24"/>
      <c r="AI3184" s="24"/>
    </row>
    <row r="3185" spans="2:35" ht="12.75">
      <c r="B3185" s="14"/>
      <c r="C3185" s="14"/>
      <c r="D3185" s="14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Z3185" s="23"/>
      <c r="AA3185" s="23"/>
      <c r="AB3185" s="23"/>
      <c r="AF3185" s="24"/>
      <c r="AI3185" s="24"/>
    </row>
    <row r="3186" spans="2:35" ht="12.75">
      <c r="B3186" s="14"/>
      <c r="C3186" s="14"/>
      <c r="D3186" s="14"/>
      <c r="F3186" s="23"/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Z3186" s="23"/>
      <c r="AA3186" s="23"/>
      <c r="AB3186" s="23"/>
      <c r="AF3186" s="24"/>
      <c r="AI3186" s="24"/>
    </row>
    <row r="3187" spans="2:35" ht="12.75">
      <c r="B3187" s="14"/>
      <c r="C3187" s="14"/>
      <c r="D3187" s="14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Z3187" s="23"/>
      <c r="AA3187" s="23"/>
      <c r="AB3187" s="23"/>
      <c r="AF3187" s="24"/>
      <c r="AI3187" s="24"/>
    </row>
    <row r="3188" spans="2:35" ht="12.75">
      <c r="B3188" s="14"/>
      <c r="C3188" s="14"/>
      <c r="D3188" s="14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Z3188" s="23"/>
      <c r="AA3188" s="23"/>
      <c r="AB3188" s="23"/>
      <c r="AF3188" s="24"/>
      <c r="AI3188" s="24"/>
    </row>
    <row r="3189" spans="2:35" ht="12.75">
      <c r="B3189" s="14"/>
      <c r="C3189" s="14"/>
      <c r="D3189" s="14"/>
      <c r="F3189" s="23"/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Z3189" s="23"/>
      <c r="AA3189" s="23"/>
      <c r="AB3189" s="23"/>
      <c r="AF3189" s="24"/>
      <c r="AI3189" s="24"/>
    </row>
    <row r="3190" spans="2:35" ht="12.75">
      <c r="B3190" s="14"/>
      <c r="C3190" s="14"/>
      <c r="D3190" s="14"/>
      <c r="F3190" s="23"/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Z3190" s="23"/>
      <c r="AA3190" s="23"/>
      <c r="AB3190" s="23"/>
      <c r="AF3190" s="24"/>
      <c r="AI3190" s="24"/>
    </row>
    <row r="3191" spans="2:35" ht="12.75">
      <c r="B3191" s="14"/>
      <c r="C3191" s="14"/>
      <c r="D3191" s="14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Z3191" s="23"/>
      <c r="AA3191" s="23"/>
      <c r="AB3191" s="23"/>
      <c r="AF3191" s="24"/>
      <c r="AI3191" s="24"/>
    </row>
    <row r="3192" spans="2:35" ht="12.75">
      <c r="B3192" s="14"/>
      <c r="C3192" s="14"/>
      <c r="D3192" s="14"/>
      <c r="F3192" s="23"/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Z3192" s="23"/>
      <c r="AA3192" s="23"/>
      <c r="AB3192" s="23"/>
      <c r="AF3192" s="24"/>
      <c r="AI3192" s="24"/>
    </row>
    <row r="3193" spans="2:35" ht="12.75">
      <c r="B3193" s="14"/>
      <c r="C3193" s="14"/>
      <c r="D3193" s="14"/>
      <c r="F3193" s="23"/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Z3193" s="23"/>
      <c r="AA3193" s="23"/>
      <c r="AB3193" s="23"/>
      <c r="AF3193" s="24"/>
      <c r="AI3193" s="24"/>
    </row>
    <row r="3194" spans="2:35" ht="12.75">
      <c r="B3194" s="14"/>
      <c r="C3194" s="14"/>
      <c r="D3194" s="14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Z3194" s="23"/>
      <c r="AA3194" s="23"/>
      <c r="AB3194" s="23"/>
      <c r="AF3194" s="24"/>
      <c r="AI3194" s="24"/>
    </row>
    <row r="3195" spans="2:35" ht="12.75">
      <c r="B3195" s="14"/>
      <c r="C3195" s="14"/>
      <c r="D3195" s="14"/>
      <c r="F3195" s="23"/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Z3195" s="23"/>
      <c r="AA3195" s="23"/>
      <c r="AB3195" s="23"/>
      <c r="AF3195" s="24"/>
      <c r="AI3195" s="24"/>
    </row>
    <row r="3196" spans="2:35" ht="12.75">
      <c r="B3196" s="14"/>
      <c r="C3196" s="14"/>
      <c r="D3196" s="14"/>
      <c r="F3196" s="23"/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Z3196" s="23"/>
      <c r="AA3196" s="23"/>
      <c r="AB3196" s="23"/>
      <c r="AF3196" s="24"/>
      <c r="AI3196" s="24"/>
    </row>
    <row r="3197" spans="2:35" ht="12.75">
      <c r="B3197" s="14"/>
      <c r="C3197" s="14"/>
      <c r="D3197" s="14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Z3197" s="23"/>
      <c r="AA3197" s="23"/>
      <c r="AB3197" s="23"/>
      <c r="AF3197" s="24"/>
      <c r="AI3197" s="24"/>
    </row>
    <row r="3198" spans="2:35" ht="12.75">
      <c r="B3198" s="14"/>
      <c r="C3198" s="14"/>
      <c r="D3198" s="14"/>
      <c r="F3198" s="23"/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Z3198" s="23"/>
      <c r="AA3198" s="23"/>
      <c r="AB3198" s="23"/>
      <c r="AF3198" s="24"/>
      <c r="AI3198" s="24"/>
    </row>
    <row r="3199" spans="2:35" ht="12.75">
      <c r="B3199" s="14"/>
      <c r="C3199" s="14"/>
      <c r="D3199" s="14"/>
      <c r="F3199" s="23"/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Z3199" s="23"/>
      <c r="AA3199" s="23"/>
      <c r="AB3199" s="23"/>
      <c r="AF3199" s="24"/>
      <c r="AI3199" s="24"/>
    </row>
    <row r="3200" spans="2:35" ht="12.75">
      <c r="B3200" s="14"/>
      <c r="C3200" s="14"/>
      <c r="D3200" s="14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Z3200" s="23"/>
      <c r="AA3200" s="23"/>
      <c r="AB3200" s="23"/>
      <c r="AF3200" s="24"/>
      <c r="AI3200" s="24"/>
    </row>
    <row r="3201" spans="2:35" ht="12.75">
      <c r="B3201" s="14"/>
      <c r="C3201" s="14"/>
      <c r="D3201" s="14"/>
      <c r="F3201" s="23"/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Z3201" s="23"/>
      <c r="AA3201" s="23"/>
      <c r="AB3201" s="23"/>
      <c r="AF3201" s="24"/>
      <c r="AI3201" s="24"/>
    </row>
    <row r="3202" spans="2:35" ht="12.75">
      <c r="B3202" s="14"/>
      <c r="C3202" s="14"/>
      <c r="D3202" s="14"/>
      <c r="F3202" s="23"/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Z3202" s="23"/>
      <c r="AA3202" s="23"/>
      <c r="AB3202" s="23"/>
      <c r="AF3202" s="24"/>
      <c r="AI3202" s="24"/>
    </row>
    <row r="3203" spans="2:35" ht="12.75">
      <c r="B3203" s="14"/>
      <c r="C3203" s="14"/>
      <c r="D3203" s="14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Z3203" s="23"/>
      <c r="AA3203" s="23"/>
      <c r="AB3203" s="23"/>
      <c r="AF3203" s="24"/>
      <c r="AI3203" s="24"/>
    </row>
    <row r="3204" spans="2:35" ht="12.75">
      <c r="B3204" s="14"/>
      <c r="C3204" s="14"/>
      <c r="D3204" s="14"/>
      <c r="F3204" s="23"/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Z3204" s="23"/>
      <c r="AA3204" s="23"/>
      <c r="AB3204" s="23"/>
      <c r="AF3204" s="24"/>
      <c r="AI3204" s="24"/>
    </row>
    <row r="3205" spans="2:35" ht="12.75">
      <c r="B3205" s="14"/>
      <c r="C3205" s="14"/>
      <c r="D3205" s="14"/>
      <c r="F3205" s="23"/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Z3205" s="23"/>
      <c r="AA3205" s="23"/>
      <c r="AB3205" s="23"/>
      <c r="AF3205" s="24"/>
      <c r="AI3205" s="24"/>
    </row>
    <row r="3206" spans="2:35" ht="12.75">
      <c r="B3206" s="14"/>
      <c r="C3206" s="14"/>
      <c r="D3206" s="14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Z3206" s="23"/>
      <c r="AA3206" s="23"/>
      <c r="AB3206" s="23"/>
      <c r="AF3206" s="24"/>
      <c r="AI3206" s="24"/>
    </row>
    <row r="3207" spans="2:35" ht="12.75">
      <c r="B3207" s="14"/>
      <c r="C3207" s="14"/>
      <c r="D3207" s="14"/>
      <c r="F3207" s="23"/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Z3207" s="23"/>
      <c r="AA3207" s="23"/>
      <c r="AB3207" s="23"/>
      <c r="AF3207" s="24"/>
      <c r="AI3207" s="24"/>
    </row>
    <row r="3208" spans="2:35" ht="12.75">
      <c r="B3208" s="14"/>
      <c r="C3208" s="14"/>
      <c r="D3208" s="14"/>
      <c r="F3208" s="23"/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Z3208" s="23"/>
      <c r="AA3208" s="23"/>
      <c r="AB3208" s="23"/>
      <c r="AF3208" s="24"/>
      <c r="AI3208" s="24"/>
    </row>
    <row r="3209" spans="2:35" ht="12.75">
      <c r="B3209" s="14"/>
      <c r="C3209" s="14"/>
      <c r="D3209" s="14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Z3209" s="23"/>
      <c r="AA3209" s="23"/>
      <c r="AB3209" s="23"/>
      <c r="AF3209" s="24"/>
      <c r="AI3209" s="24"/>
    </row>
    <row r="3210" spans="2:35" ht="12.75">
      <c r="B3210" s="14"/>
      <c r="C3210" s="14"/>
      <c r="D3210" s="14"/>
      <c r="F3210" s="23"/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Z3210" s="23"/>
      <c r="AA3210" s="23"/>
      <c r="AB3210" s="23"/>
      <c r="AF3210" s="24"/>
      <c r="AI3210" s="24"/>
    </row>
    <row r="3211" spans="2:35" ht="12.75">
      <c r="B3211" s="14"/>
      <c r="C3211" s="14"/>
      <c r="D3211" s="14"/>
      <c r="F3211" s="23"/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Z3211" s="23"/>
      <c r="AA3211" s="23"/>
      <c r="AB3211" s="23"/>
      <c r="AF3211" s="24"/>
      <c r="AI3211" s="24"/>
    </row>
    <row r="3212" spans="2:35" ht="12.75">
      <c r="B3212" s="14"/>
      <c r="C3212" s="14"/>
      <c r="D3212" s="14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Z3212" s="23"/>
      <c r="AA3212" s="23"/>
      <c r="AB3212" s="23"/>
      <c r="AF3212" s="24"/>
      <c r="AI3212" s="24"/>
    </row>
    <row r="3213" spans="2:35" ht="12.75">
      <c r="B3213" s="14"/>
      <c r="C3213" s="14"/>
      <c r="D3213" s="14"/>
      <c r="F3213" s="23"/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Z3213" s="23"/>
      <c r="AA3213" s="23"/>
      <c r="AB3213" s="23"/>
      <c r="AF3213" s="24"/>
      <c r="AI3213" s="24"/>
    </row>
    <row r="3214" spans="2:35" ht="12.75">
      <c r="B3214" s="14"/>
      <c r="C3214" s="14"/>
      <c r="D3214" s="14"/>
      <c r="F3214" s="23"/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Z3214" s="23"/>
      <c r="AA3214" s="23"/>
      <c r="AB3214" s="23"/>
      <c r="AF3214" s="24"/>
      <c r="AI3214" s="24"/>
    </row>
    <row r="3215" spans="2:35" ht="12.75">
      <c r="B3215" s="14"/>
      <c r="C3215" s="14"/>
      <c r="D3215" s="14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Z3215" s="23"/>
      <c r="AA3215" s="23"/>
      <c r="AB3215" s="23"/>
      <c r="AF3215" s="24"/>
      <c r="AI3215" s="24"/>
    </row>
    <row r="3216" spans="2:35" ht="12.75">
      <c r="B3216" s="14"/>
      <c r="C3216" s="14"/>
      <c r="D3216" s="14"/>
      <c r="F3216" s="23"/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Z3216" s="23"/>
      <c r="AA3216" s="23"/>
      <c r="AB3216" s="23"/>
      <c r="AF3216" s="24"/>
      <c r="AI3216" s="24"/>
    </row>
    <row r="3217" spans="2:35" ht="12.75">
      <c r="B3217" s="14"/>
      <c r="C3217" s="14"/>
      <c r="D3217" s="14"/>
      <c r="F3217" s="23"/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Z3217" s="23"/>
      <c r="AA3217" s="23"/>
      <c r="AB3217" s="23"/>
      <c r="AF3217" s="24"/>
      <c r="AI3217" s="24"/>
    </row>
    <row r="3218" spans="2:35" ht="12.75">
      <c r="B3218" s="14"/>
      <c r="C3218" s="14"/>
      <c r="D3218" s="14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Z3218" s="23"/>
      <c r="AA3218" s="23"/>
      <c r="AB3218" s="23"/>
      <c r="AF3218" s="24"/>
      <c r="AI3218" s="24"/>
    </row>
    <row r="3219" spans="2:35" ht="12.75">
      <c r="B3219" s="14"/>
      <c r="C3219" s="14"/>
      <c r="D3219" s="14"/>
      <c r="F3219" s="23"/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Z3219" s="23"/>
      <c r="AA3219" s="23"/>
      <c r="AB3219" s="23"/>
      <c r="AF3219" s="24"/>
      <c r="AI3219" s="24"/>
    </row>
    <row r="3220" spans="2:35" ht="12.75">
      <c r="B3220" s="14"/>
      <c r="C3220" s="14"/>
      <c r="D3220" s="14"/>
      <c r="F3220" s="23"/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Z3220" s="23"/>
      <c r="AA3220" s="23"/>
      <c r="AB3220" s="23"/>
      <c r="AF3220" s="24"/>
      <c r="AI3220" s="24"/>
    </row>
    <row r="3221" spans="2:35" ht="12.75">
      <c r="B3221" s="14"/>
      <c r="C3221" s="14"/>
      <c r="D3221" s="14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Z3221" s="23"/>
      <c r="AA3221" s="23"/>
      <c r="AB3221" s="23"/>
      <c r="AF3221" s="24"/>
      <c r="AI3221" s="24"/>
    </row>
    <row r="3222" spans="2:35" ht="12.75">
      <c r="B3222" s="14"/>
      <c r="C3222" s="14"/>
      <c r="D3222" s="14"/>
      <c r="F3222" s="23"/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Z3222" s="23"/>
      <c r="AA3222" s="23"/>
      <c r="AB3222" s="23"/>
      <c r="AF3222" s="24"/>
      <c r="AI3222" s="24"/>
    </row>
    <row r="3223" spans="2:35" ht="12.75">
      <c r="B3223" s="14"/>
      <c r="C3223" s="14"/>
      <c r="D3223" s="14"/>
      <c r="F3223" s="23"/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Z3223" s="23"/>
      <c r="AA3223" s="23"/>
      <c r="AB3223" s="23"/>
      <c r="AF3223" s="24"/>
      <c r="AI3223" s="24"/>
    </row>
    <row r="3224" spans="2:35" ht="12.75">
      <c r="B3224" s="14"/>
      <c r="C3224" s="14"/>
      <c r="D3224" s="14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Z3224" s="23"/>
      <c r="AA3224" s="23"/>
      <c r="AB3224" s="23"/>
      <c r="AF3224" s="24"/>
      <c r="AI3224" s="24"/>
    </row>
    <row r="3225" spans="2:35" ht="12.75">
      <c r="B3225" s="14"/>
      <c r="C3225" s="14"/>
      <c r="D3225" s="14"/>
      <c r="F3225" s="23"/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Z3225" s="23"/>
      <c r="AA3225" s="23"/>
      <c r="AB3225" s="23"/>
      <c r="AF3225" s="24"/>
      <c r="AI3225" s="24"/>
    </row>
    <row r="3226" spans="2:35" ht="12.75">
      <c r="B3226" s="14"/>
      <c r="C3226" s="14"/>
      <c r="D3226" s="14"/>
      <c r="F3226" s="23"/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Z3226" s="23"/>
      <c r="AA3226" s="23"/>
      <c r="AB3226" s="23"/>
      <c r="AF3226" s="24"/>
      <c r="AI3226" s="24"/>
    </row>
    <row r="3227" spans="2:35" ht="12.75">
      <c r="B3227" s="14"/>
      <c r="C3227" s="14"/>
      <c r="D3227" s="14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Z3227" s="23"/>
      <c r="AA3227" s="23"/>
      <c r="AB3227" s="23"/>
      <c r="AF3227" s="24"/>
      <c r="AI3227" s="24"/>
    </row>
    <row r="3228" spans="2:35" ht="12.75">
      <c r="B3228" s="14"/>
      <c r="C3228" s="14"/>
      <c r="D3228" s="14"/>
      <c r="F3228" s="23"/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Z3228" s="23"/>
      <c r="AA3228" s="23"/>
      <c r="AB3228" s="23"/>
      <c r="AF3228" s="24"/>
      <c r="AI3228" s="24"/>
    </row>
    <row r="3229" spans="2:35" ht="12.75">
      <c r="B3229" s="14"/>
      <c r="C3229" s="14"/>
      <c r="D3229" s="14"/>
      <c r="F3229" s="23"/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Z3229" s="23"/>
      <c r="AA3229" s="23"/>
      <c r="AB3229" s="23"/>
      <c r="AF3229" s="24"/>
      <c r="AI3229" s="24"/>
    </row>
    <row r="3230" spans="2:35" ht="12.75">
      <c r="B3230" s="14"/>
      <c r="C3230" s="14"/>
      <c r="D3230" s="14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Z3230" s="23"/>
      <c r="AA3230" s="23"/>
      <c r="AB3230" s="23"/>
      <c r="AF3230" s="24"/>
      <c r="AI3230" s="24"/>
    </row>
    <row r="3231" spans="2:35" ht="12.75">
      <c r="B3231" s="14"/>
      <c r="C3231" s="14"/>
      <c r="D3231" s="14"/>
      <c r="F3231" s="23"/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Z3231" s="23"/>
      <c r="AA3231" s="23"/>
      <c r="AB3231" s="23"/>
      <c r="AF3231" s="24"/>
      <c r="AI3231" s="24"/>
    </row>
    <row r="3232" spans="2:35" ht="12.75">
      <c r="B3232" s="14"/>
      <c r="C3232" s="14"/>
      <c r="D3232" s="14"/>
      <c r="F3232" s="23"/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Z3232" s="23"/>
      <c r="AA3232" s="23"/>
      <c r="AB3232" s="23"/>
      <c r="AF3232" s="24"/>
      <c r="AI3232" s="24"/>
    </row>
    <row r="3233" spans="2:35" ht="12.75">
      <c r="B3233" s="14"/>
      <c r="C3233" s="14"/>
      <c r="D3233" s="14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Z3233" s="23"/>
      <c r="AA3233" s="23"/>
      <c r="AB3233" s="23"/>
      <c r="AF3233" s="24"/>
      <c r="AI3233" s="24"/>
    </row>
    <row r="3234" spans="2:35" ht="12.75">
      <c r="B3234" s="14"/>
      <c r="C3234" s="14"/>
      <c r="D3234" s="14"/>
      <c r="F3234" s="23"/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Z3234" s="23"/>
      <c r="AA3234" s="23"/>
      <c r="AB3234" s="23"/>
      <c r="AF3234" s="24"/>
      <c r="AI3234" s="24"/>
    </row>
    <row r="3235" spans="2:35" ht="12.75">
      <c r="B3235" s="14"/>
      <c r="C3235" s="14"/>
      <c r="D3235" s="14"/>
      <c r="F3235" s="23"/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Z3235" s="23"/>
      <c r="AA3235" s="23"/>
      <c r="AB3235" s="23"/>
      <c r="AF3235" s="24"/>
      <c r="AI3235" s="24"/>
    </row>
    <row r="3236" spans="2:35" ht="12.75">
      <c r="B3236" s="14"/>
      <c r="C3236" s="14"/>
      <c r="D3236" s="14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Z3236" s="23"/>
      <c r="AA3236" s="23"/>
      <c r="AB3236" s="23"/>
      <c r="AF3236" s="24"/>
      <c r="AI3236" s="24"/>
    </row>
    <row r="3237" spans="2:35" ht="12.75">
      <c r="B3237" s="14"/>
      <c r="C3237" s="14"/>
      <c r="D3237" s="14"/>
      <c r="F3237" s="23"/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Z3237" s="23"/>
      <c r="AA3237" s="23"/>
      <c r="AB3237" s="23"/>
      <c r="AF3237" s="24"/>
      <c r="AI3237" s="24"/>
    </row>
    <row r="3238" spans="2:35" ht="12.75">
      <c r="B3238" s="14"/>
      <c r="C3238" s="14"/>
      <c r="D3238" s="14"/>
      <c r="F3238" s="23"/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Z3238" s="23"/>
      <c r="AA3238" s="23"/>
      <c r="AB3238" s="23"/>
      <c r="AF3238" s="24"/>
      <c r="AI3238" s="24"/>
    </row>
    <row r="3239" spans="2:35" ht="12.75">
      <c r="B3239" s="14"/>
      <c r="C3239" s="14"/>
      <c r="D3239" s="14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Z3239" s="23"/>
      <c r="AA3239" s="23"/>
      <c r="AB3239" s="23"/>
      <c r="AF3239" s="24"/>
      <c r="AI3239" s="24"/>
    </row>
    <row r="3240" spans="2:35" ht="12.75">
      <c r="B3240" s="14"/>
      <c r="C3240" s="14"/>
      <c r="D3240" s="14"/>
      <c r="F3240" s="23"/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Z3240" s="23"/>
      <c r="AA3240" s="23"/>
      <c r="AB3240" s="23"/>
      <c r="AF3240" s="24"/>
      <c r="AI3240" s="24"/>
    </row>
    <row r="3241" spans="2:35" ht="12.75">
      <c r="B3241" s="14"/>
      <c r="C3241" s="14"/>
      <c r="D3241" s="14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Z3241" s="23"/>
      <c r="AA3241" s="23"/>
      <c r="AB3241" s="23"/>
      <c r="AF3241" s="24"/>
      <c r="AI3241" s="24"/>
    </row>
    <row r="3242" spans="2:35" ht="12.75">
      <c r="B3242" s="14"/>
      <c r="C3242" s="14"/>
      <c r="D3242" s="14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Z3242" s="23"/>
      <c r="AA3242" s="23"/>
      <c r="AB3242" s="23"/>
      <c r="AF3242" s="24"/>
      <c r="AI3242" s="24"/>
    </row>
    <row r="3243" spans="2:35" ht="12.75">
      <c r="B3243" s="14"/>
      <c r="C3243" s="14"/>
      <c r="D3243" s="14"/>
      <c r="F3243" s="23"/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Z3243" s="23"/>
      <c r="AA3243" s="23"/>
      <c r="AB3243" s="23"/>
      <c r="AF3243" s="24"/>
      <c r="AI3243" s="24"/>
    </row>
    <row r="3244" spans="2:35" ht="12.75">
      <c r="B3244" s="14"/>
      <c r="C3244" s="14"/>
      <c r="D3244" s="14"/>
      <c r="F3244" s="23"/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Z3244" s="23"/>
      <c r="AA3244" s="23"/>
      <c r="AB3244" s="23"/>
      <c r="AF3244" s="24"/>
      <c r="AI3244" s="24"/>
    </row>
    <row r="3245" spans="2:35" ht="12.75">
      <c r="B3245" s="14"/>
      <c r="C3245" s="14"/>
      <c r="D3245" s="14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Z3245" s="23"/>
      <c r="AA3245" s="23"/>
      <c r="AB3245" s="23"/>
      <c r="AF3245" s="24"/>
      <c r="AI3245" s="24"/>
    </row>
    <row r="3246" spans="2:35" ht="12.75">
      <c r="B3246" s="14"/>
      <c r="C3246" s="14"/>
      <c r="D3246" s="14"/>
      <c r="F3246" s="23"/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Z3246" s="23"/>
      <c r="AA3246" s="23"/>
      <c r="AB3246" s="23"/>
      <c r="AF3246" s="24"/>
      <c r="AI3246" s="24"/>
    </row>
    <row r="3247" spans="2:35" ht="12.75">
      <c r="B3247" s="14"/>
      <c r="C3247" s="14"/>
      <c r="D3247" s="14"/>
      <c r="F3247" s="23"/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Z3247" s="23"/>
      <c r="AA3247" s="23"/>
      <c r="AB3247" s="23"/>
      <c r="AF3247" s="24"/>
      <c r="AI3247" s="24"/>
    </row>
    <row r="3248" spans="2:35" ht="12.75">
      <c r="B3248" s="14"/>
      <c r="C3248" s="14"/>
      <c r="D3248" s="14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Z3248" s="23"/>
      <c r="AA3248" s="23"/>
      <c r="AB3248" s="23"/>
      <c r="AF3248" s="24"/>
      <c r="AI3248" s="24"/>
    </row>
    <row r="3249" spans="2:35" ht="12.75">
      <c r="B3249" s="14"/>
      <c r="C3249" s="14"/>
      <c r="D3249" s="14"/>
      <c r="F3249" s="23"/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Z3249" s="23"/>
      <c r="AA3249" s="23"/>
      <c r="AB3249" s="23"/>
      <c r="AF3249" s="24"/>
      <c r="AI3249" s="24"/>
    </row>
    <row r="3250" spans="2:35" ht="12.75">
      <c r="B3250" s="14"/>
      <c r="C3250" s="14"/>
      <c r="D3250" s="14"/>
      <c r="F3250" s="23"/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Z3250" s="23"/>
      <c r="AA3250" s="23"/>
      <c r="AB3250" s="23"/>
      <c r="AF3250" s="24"/>
      <c r="AI3250" s="24"/>
    </row>
    <row r="3251" spans="2:35" ht="12.75">
      <c r="B3251" s="14"/>
      <c r="C3251" s="14"/>
      <c r="D3251" s="14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Z3251" s="23"/>
      <c r="AA3251" s="23"/>
      <c r="AB3251" s="23"/>
      <c r="AF3251" s="24"/>
      <c r="AI3251" s="24"/>
    </row>
    <row r="3252" spans="2:35" ht="12.75">
      <c r="B3252" s="14"/>
      <c r="C3252" s="14"/>
      <c r="D3252" s="14"/>
      <c r="F3252" s="23"/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Z3252" s="23"/>
      <c r="AA3252" s="23"/>
      <c r="AB3252" s="23"/>
      <c r="AF3252" s="24"/>
      <c r="AI3252" s="24"/>
    </row>
    <row r="3253" spans="2:35" ht="12.75">
      <c r="B3253" s="14"/>
      <c r="C3253" s="14"/>
      <c r="D3253" s="14"/>
      <c r="F3253" s="23"/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Z3253" s="23"/>
      <c r="AA3253" s="23"/>
      <c r="AB3253" s="23"/>
      <c r="AF3253" s="24"/>
      <c r="AI3253" s="24"/>
    </row>
    <row r="3254" spans="2:35" ht="12.75">
      <c r="B3254" s="14"/>
      <c r="C3254" s="14"/>
      <c r="D3254" s="14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Z3254" s="23"/>
      <c r="AA3254" s="23"/>
      <c r="AB3254" s="23"/>
      <c r="AF3254" s="24"/>
      <c r="AI3254" s="24"/>
    </row>
    <row r="3255" spans="2:35" ht="12.75">
      <c r="B3255" s="14"/>
      <c r="C3255" s="14"/>
      <c r="D3255" s="14"/>
      <c r="F3255" s="23"/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Z3255" s="23"/>
      <c r="AA3255" s="23"/>
      <c r="AB3255" s="23"/>
      <c r="AF3255" s="24"/>
      <c r="AI3255" s="24"/>
    </row>
    <row r="3256" spans="2:35" ht="12.75">
      <c r="B3256" s="14"/>
      <c r="C3256" s="14"/>
      <c r="D3256" s="14"/>
      <c r="F3256" s="23"/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Z3256" s="23"/>
      <c r="AA3256" s="23"/>
      <c r="AB3256" s="23"/>
      <c r="AF3256" s="24"/>
      <c r="AI3256" s="24"/>
    </row>
    <row r="3257" spans="2:35" ht="12.75">
      <c r="B3257" s="14"/>
      <c r="C3257" s="14"/>
      <c r="D3257" s="14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Z3257" s="23"/>
      <c r="AA3257" s="23"/>
      <c r="AB3257" s="23"/>
      <c r="AF3257" s="24"/>
      <c r="AI3257" s="24"/>
    </row>
    <row r="3258" spans="2:35" ht="12.75">
      <c r="B3258" s="14"/>
      <c r="C3258" s="14"/>
      <c r="D3258" s="14"/>
      <c r="F3258" s="23"/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Z3258" s="23"/>
      <c r="AA3258" s="23"/>
      <c r="AB3258" s="23"/>
      <c r="AF3258" s="24"/>
      <c r="AI3258" s="24"/>
    </row>
    <row r="3259" spans="2:35" ht="12.75">
      <c r="B3259" s="14"/>
      <c r="C3259" s="14"/>
      <c r="D3259" s="14"/>
      <c r="F3259" s="23"/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Z3259" s="23"/>
      <c r="AA3259" s="23"/>
      <c r="AB3259" s="23"/>
      <c r="AF3259" s="24"/>
      <c r="AI3259" s="24"/>
    </row>
    <row r="3260" spans="2:35" ht="12.75">
      <c r="B3260" s="14"/>
      <c r="C3260" s="14"/>
      <c r="D3260" s="14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Z3260" s="23"/>
      <c r="AA3260" s="23"/>
      <c r="AB3260" s="23"/>
      <c r="AF3260" s="24"/>
      <c r="AI3260" s="24"/>
    </row>
    <row r="3261" spans="2:35" ht="12.75">
      <c r="B3261" s="14"/>
      <c r="C3261" s="14"/>
      <c r="D3261" s="14"/>
      <c r="F3261" s="23"/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Z3261" s="23"/>
      <c r="AA3261" s="23"/>
      <c r="AB3261" s="23"/>
      <c r="AF3261" s="24"/>
      <c r="AI3261" s="24"/>
    </row>
    <row r="3262" spans="2:35" ht="12.75">
      <c r="B3262" s="14"/>
      <c r="C3262" s="14"/>
      <c r="D3262" s="14"/>
      <c r="F3262" s="23"/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Z3262" s="23"/>
      <c r="AA3262" s="23"/>
      <c r="AB3262" s="23"/>
      <c r="AF3262" s="24"/>
      <c r="AI3262" s="24"/>
    </row>
    <row r="3263" spans="2:35" ht="12.75">
      <c r="B3263" s="14"/>
      <c r="C3263" s="14"/>
      <c r="D3263" s="14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Z3263" s="23"/>
      <c r="AA3263" s="23"/>
      <c r="AB3263" s="23"/>
      <c r="AF3263" s="24"/>
      <c r="AI3263" s="24"/>
    </row>
    <row r="3264" spans="2:35" ht="12.75">
      <c r="B3264" s="14"/>
      <c r="C3264" s="14"/>
      <c r="D3264" s="14"/>
      <c r="F3264" s="23"/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Z3264" s="23"/>
      <c r="AA3264" s="23"/>
      <c r="AB3264" s="23"/>
      <c r="AF3264" s="24"/>
      <c r="AI3264" s="24"/>
    </row>
    <row r="3265" spans="2:35" ht="12.75">
      <c r="B3265" s="14"/>
      <c r="C3265" s="14"/>
      <c r="D3265" s="14"/>
      <c r="F3265" s="23"/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Z3265" s="23"/>
      <c r="AA3265" s="23"/>
      <c r="AB3265" s="23"/>
      <c r="AF3265" s="24"/>
      <c r="AI3265" s="24"/>
    </row>
    <row r="3266" spans="2:35" ht="12.75">
      <c r="B3266" s="14"/>
      <c r="C3266" s="14"/>
      <c r="D3266" s="14"/>
      <c r="F3266" s="23"/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Z3266" s="23"/>
      <c r="AA3266" s="23"/>
      <c r="AB3266" s="23"/>
      <c r="AF3266" s="24"/>
      <c r="AI3266" s="24"/>
    </row>
    <row r="3267" spans="2:35" ht="12.75">
      <c r="B3267" s="14"/>
      <c r="C3267" s="14"/>
      <c r="D3267" s="14"/>
      <c r="F3267" s="23"/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Z3267" s="23"/>
      <c r="AA3267" s="23"/>
      <c r="AB3267" s="23"/>
      <c r="AF3267" s="24"/>
      <c r="AI3267" s="24"/>
    </row>
    <row r="3268" spans="2:35" ht="12.75">
      <c r="B3268" s="14"/>
      <c r="C3268" s="14"/>
      <c r="D3268" s="14"/>
      <c r="F3268" s="23"/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Z3268" s="23"/>
      <c r="AA3268" s="23"/>
      <c r="AB3268" s="23"/>
      <c r="AF3268" s="24"/>
      <c r="AI3268" s="24"/>
    </row>
    <row r="3269" spans="2:35" ht="12.75">
      <c r="B3269" s="14"/>
      <c r="C3269" s="14"/>
      <c r="D3269" s="14"/>
      <c r="F3269" s="23"/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Z3269" s="23"/>
      <c r="AA3269" s="23"/>
      <c r="AB3269" s="23"/>
      <c r="AF3269" s="24"/>
      <c r="AI3269" s="24"/>
    </row>
    <row r="3270" spans="2:35" ht="12.75">
      <c r="B3270" s="14"/>
      <c r="C3270" s="14"/>
      <c r="D3270" s="14"/>
      <c r="F3270" s="23"/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Z3270" s="23"/>
      <c r="AA3270" s="23"/>
      <c r="AB3270" s="23"/>
      <c r="AF3270" s="24"/>
      <c r="AI3270" s="24"/>
    </row>
    <row r="3271" spans="2:35" ht="12.75">
      <c r="B3271" s="14"/>
      <c r="C3271" s="14"/>
      <c r="D3271" s="14"/>
      <c r="F3271" s="23"/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Z3271" s="23"/>
      <c r="AA3271" s="23"/>
      <c r="AB3271" s="23"/>
      <c r="AF3271" s="24"/>
      <c r="AI3271" s="24"/>
    </row>
    <row r="3272" spans="2:35" ht="12.75">
      <c r="B3272" s="14"/>
      <c r="C3272" s="14"/>
      <c r="D3272" s="14"/>
      <c r="F3272" s="23"/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Z3272" s="23"/>
      <c r="AA3272" s="23"/>
      <c r="AB3272" s="23"/>
      <c r="AF3272" s="24"/>
      <c r="AI3272" s="24"/>
    </row>
    <row r="3273" spans="2:35" ht="12.75">
      <c r="B3273" s="14"/>
      <c r="C3273" s="14"/>
      <c r="D3273" s="14"/>
      <c r="F3273" s="23"/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Z3273" s="23"/>
      <c r="AA3273" s="23"/>
      <c r="AB3273" s="23"/>
      <c r="AF3273" s="24"/>
      <c r="AI3273" s="24"/>
    </row>
    <row r="3274" spans="2:35" ht="12.75">
      <c r="B3274" s="14"/>
      <c r="C3274" s="14"/>
      <c r="D3274" s="14"/>
      <c r="F3274" s="23"/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Z3274" s="23"/>
      <c r="AA3274" s="23"/>
      <c r="AB3274" s="23"/>
      <c r="AF3274" s="24"/>
      <c r="AI3274" s="24"/>
    </row>
    <row r="3275" spans="2:35" ht="12.75">
      <c r="B3275" s="14"/>
      <c r="C3275" s="14"/>
      <c r="D3275" s="14"/>
      <c r="F3275" s="23"/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Z3275" s="23"/>
      <c r="AA3275" s="23"/>
      <c r="AB3275" s="23"/>
      <c r="AF3275" s="24"/>
      <c r="AI3275" s="24"/>
    </row>
    <row r="3276" spans="2:35" ht="12.75">
      <c r="B3276" s="14"/>
      <c r="C3276" s="14"/>
      <c r="D3276" s="14"/>
      <c r="F3276" s="23"/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Z3276" s="23"/>
      <c r="AA3276" s="23"/>
      <c r="AB3276" s="23"/>
      <c r="AF3276" s="24"/>
      <c r="AI3276" s="24"/>
    </row>
    <row r="3277" spans="2:35" ht="12.75">
      <c r="B3277" s="14"/>
      <c r="C3277" s="14"/>
      <c r="D3277" s="14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Z3277" s="23"/>
      <c r="AA3277" s="23"/>
      <c r="AB3277" s="23"/>
      <c r="AF3277" s="24"/>
      <c r="AI3277" s="24"/>
    </row>
    <row r="3278" spans="2:35" ht="12.75">
      <c r="B3278" s="14"/>
      <c r="C3278" s="14"/>
      <c r="D3278" s="14"/>
      <c r="F3278" s="23"/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Z3278" s="23"/>
      <c r="AA3278" s="23"/>
      <c r="AB3278" s="23"/>
      <c r="AF3278" s="24"/>
      <c r="AI3278" s="24"/>
    </row>
    <row r="3279" spans="2:35" ht="12.75">
      <c r="B3279" s="14"/>
      <c r="C3279" s="14"/>
      <c r="D3279" s="14"/>
      <c r="F3279" s="23"/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Z3279" s="23"/>
      <c r="AA3279" s="23"/>
      <c r="AB3279" s="23"/>
      <c r="AF3279" s="24"/>
      <c r="AI3279" s="24"/>
    </row>
    <row r="3280" spans="2:35" ht="12.75">
      <c r="B3280" s="14"/>
      <c r="C3280" s="14"/>
      <c r="D3280" s="14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Z3280" s="23"/>
      <c r="AA3280" s="23"/>
      <c r="AB3280" s="23"/>
      <c r="AF3280" s="24"/>
      <c r="AI3280" s="24"/>
    </row>
    <row r="3281" spans="2:35" ht="12.75">
      <c r="B3281" s="14"/>
      <c r="C3281" s="14"/>
      <c r="D3281" s="14"/>
      <c r="F3281" s="23"/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Z3281" s="23"/>
      <c r="AA3281" s="23"/>
      <c r="AB3281" s="23"/>
      <c r="AF3281" s="24"/>
      <c r="AI3281" s="24"/>
    </row>
    <row r="3282" spans="2:35" ht="12.75">
      <c r="B3282" s="14"/>
      <c r="C3282" s="14"/>
      <c r="D3282" s="14"/>
      <c r="F3282" s="23"/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Z3282" s="23"/>
      <c r="AA3282" s="23"/>
      <c r="AB3282" s="23"/>
      <c r="AF3282" s="24"/>
      <c r="AI3282" s="24"/>
    </row>
    <row r="3283" spans="2:35" ht="12.75">
      <c r="B3283" s="14"/>
      <c r="C3283" s="14"/>
      <c r="D3283" s="14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Z3283" s="23"/>
      <c r="AA3283" s="23"/>
      <c r="AB3283" s="23"/>
      <c r="AF3283" s="24"/>
      <c r="AI3283" s="24"/>
    </row>
    <row r="3284" spans="2:35" ht="12.75">
      <c r="B3284" s="14"/>
      <c r="C3284" s="14"/>
      <c r="D3284" s="14"/>
      <c r="F3284" s="23"/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Z3284" s="23"/>
      <c r="AA3284" s="23"/>
      <c r="AB3284" s="23"/>
      <c r="AF3284" s="24"/>
      <c r="AI3284" s="24"/>
    </row>
    <row r="3285" spans="2:35" ht="12.75">
      <c r="B3285" s="14"/>
      <c r="C3285" s="14"/>
      <c r="D3285" s="14"/>
      <c r="F3285" s="23"/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Z3285" s="23"/>
      <c r="AA3285" s="23"/>
      <c r="AB3285" s="23"/>
      <c r="AF3285" s="24"/>
      <c r="AI3285" s="24"/>
    </row>
    <row r="3286" spans="2:35" ht="12.75">
      <c r="B3286" s="14"/>
      <c r="C3286" s="14"/>
      <c r="D3286" s="14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Z3286" s="23"/>
      <c r="AA3286" s="23"/>
      <c r="AB3286" s="23"/>
      <c r="AF3286" s="24"/>
      <c r="AI3286" s="24"/>
    </row>
    <row r="3287" spans="2:35" ht="12.75">
      <c r="B3287" s="14"/>
      <c r="C3287" s="14"/>
      <c r="D3287" s="14"/>
      <c r="F3287" s="23"/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Z3287" s="23"/>
      <c r="AA3287" s="23"/>
      <c r="AB3287" s="23"/>
      <c r="AF3287" s="24"/>
      <c r="AI3287" s="24"/>
    </row>
    <row r="3288" spans="2:35" ht="12.75">
      <c r="B3288" s="14"/>
      <c r="C3288" s="14"/>
      <c r="D3288" s="14"/>
      <c r="F3288" s="23"/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Z3288" s="23"/>
      <c r="AA3288" s="23"/>
      <c r="AB3288" s="23"/>
      <c r="AF3288" s="24"/>
      <c r="AI3288" s="24"/>
    </row>
    <row r="3289" spans="2:35" ht="12.75">
      <c r="B3289" s="14"/>
      <c r="C3289" s="14"/>
      <c r="D3289" s="14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Z3289" s="23"/>
      <c r="AA3289" s="23"/>
      <c r="AB3289" s="23"/>
      <c r="AF3289" s="24"/>
      <c r="AI3289" s="24"/>
    </row>
    <row r="3290" spans="2:35" ht="12.75">
      <c r="B3290" s="14"/>
      <c r="C3290" s="14"/>
      <c r="D3290" s="14"/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Z3290" s="23"/>
      <c r="AA3290" s="23"/>
      <c r="AB3290" s="23"/>
      <c r="AF3290" s="24"/>
      <c r="AI3290" s="24"/>
    </row>
    <row r="3291" spans="2:35" ht="12.75">
      <c r="B3291" s="14"/>
      <c r="C3291" s="14"/>
      <c r="D3291" s="14"/>
      <c r="F3291" s="23"/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Z3291" s="23"/>
      <c r="AA3291" s="23"/>
      <c r="AB3291" s="23"/>
      <c r="AF3291" s="24"/>
      <c r="AI3291" s="24"/>
    </row>
    <row r="3292" spans="2:35" ht="12.75">
      <c r="B3292" s="14"/>
      <c r="C3292" s="14"/>
      <c r="D3292" s="14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Z3292" s="23"/>
      <c r="AA3292" s="23"/>
      <c r="AB3292" s="23"/>
      <c r="AF3292" s="24"/>
      <c r="AI3292" s="24"/>
    </row>
    <row r="3293" spans="2:35" ht="12.75">
      <c r="B3293" s="14"/>
      <c r="C3293" s="14"/>
      <c r="D3293" s="14"/>
      <c r="F3293" s="23"/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Z3293" s="23"/>
      <c r="AA3293" s="23"/>
      <c r="AB3293" s="23"/>
      <c r="AF3293" s="24"/>
      <c r="AI3293" s="24"/>
    </row>
    <row r="3294" spans="2:35" ht="12.75">
      <c r="B3294" s="14"/>
      <c r="C3294" s="14"/>
      <c r="D3294" s="14"/>
      <c r="F3294" s="23"/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Z3294" s="23"/>
      <c r="AA3294" s="23"/>
      <c r="AB3294" s="23"/>
      <c r="AF3294" s="24"/>
      <c r="AI3294" s="24"/>
    </row>
    <row r="3295" spans="2:35" ht="12.75">
      <c r="B3295" s="14"/>
      <c r="C3295" s="14"/>
      <c r="D3295" s="14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Z3295" s="23"/>
      <c r="AA3295" s="23"/>
      <c r="AB3295" s="23"/>
      <c r="AF3295" s="24"/>
      <c r="AI3295" s="24"/>
    </row>
    <row r="3296" spans="2:35" ht="12.75">
      <c r="B3296" s="14"/>
      <c r="C3296" s="14"/>
      <c r="D3296" s="14"/>
      <c r="F3296" s="23"/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Z3296" s="23"/>
      <c r="AA3296" s="23"/>
      <c r="AB3296" s="23"/>
      <c r="AF3296" s="24"/>
      <c r="AI3296" s="24"/>
    </row>
    <row r="3297" spans="2:35" ht="12.75">
      <c r="B3297" s="14"/>
      <c r="C3297" s="14"/>
      <c r="D3297" s="14"/>
      <c r="F3297" s="23"/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Z3297" s="23"/>
      <c r="AA3297" s="23"/>
      <c r="AB3297" s="23"/>
      <c r="AF3297" s="24"/>
      <c r="AI3297" s="24"/>
    </row>
    <row r="3298" spans="2:35" ht="12.75">
      <c r="B3298" s="14"/>
      <c r="C3298" s="14"/>
      <c r="D3298" s="14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Z3298" s="23"/>
      <c r="AA3298" s="23"/>
      <c r="AB3298" s="23"/>
      <c r="AF3298" s="24"/>
      <c r="AI3298" s="24"/>
    </row>
    <row r="3299" spans="2:35" ht="12.75">
      <c r="B3299" s="14"/>
      <c r="C3299" s="14"/>
      <c r="D3299" s="14"/>
      <c r="F3299" s="23"/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Z3299" s="23"/>
      <c r="AA3299" s="23"/>
      <c r="AB3299" s="23"/>
      <c r="AF3299" s="24"/>
      <c r="AI3299" s="24"/>
    </row>
    <row r="3300" spans="2:35" ht="12.75">
      <c r="B3300" s="14"/>
      <c r="C3300" s="14"/>
      <c r="D3300" s="14"/>
      <c r="F3300" s="23"/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Z3300" s="23"/>
      <c r="AA3300" s="23"/>
      <c r="AB3300" s="23"/>
      <c r="AF3300" s="24"/>
      <c r="AI3300" s="24"/>
    </row>
    <row r="3301" spans="2:35" ht="12.75">
      <c r="B3301" s="14"/>
      <c r="C3301" s="14"/>
      <c r="D3301" s="14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Z3301" s="23"/>
      <c r="AA3301" s="23"/>
      <c r="AB3301" s="23"/>
      <c r="AF3301" s="24"/>
      <c r="AI3301" s="24"/>
    </row>
    <row r="3302" spans="2:35" ht="12.75">
      <c r="B3302" s="14"/>
      <c r="C3302" s="14"/>
      <c r="D3302" s="14"/>
      <c r="F3302" s="23"/>
      <c r="G3302" s="23"/>
      <c r="H3302" s="23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Z3302" s="23"/>
      <c r="AA3302" s="23"/>
      <c r="AB3302" s="23"/>
      <c r="AF3302" s="24"/>
      <c r="AI3302" s="24"/>
    </row>
    <row r="3303" spans="2:35" ht="12.75">
      <c r="B3303" s="14"/>
      <c r="C3303" s="14"/>
      <c r="D3303" s="14"/>
      <c r="F3303" s="23"/>
      <c r="G3303" s="23"/>
      <c r="H3303" s="23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Z3303" s="23"/>
      <c r="AA3303" s="23"/>
      <c r="AB3303" s="23"/>
      <c r="AF3303" s="24"/>
      <c r="AI3303" s="24"/>
    </row>
    <row r="3304" spans="2:35" ht="12.75">
      <c r="B3304" s="14"/>
      <c r="C3304" s="14"/>
      <c r="D3304" s="14"/>
      <c r="F3304" s="23"/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Z3304" s="23"/>
      <c r="AA3304" s="23"/>
      <c r="AB3304" s="23"/>
      <c r="AF3304" s="24"/>
      <c r="AI3304" s="24"/>
    </row>
    <row r="3305" spans="2:35" ht="12.75">
      <c r="B3305" s="14"/>
      <c r="C3305" s="14"/>
      <c r="D3305" s="14"/>
      <c r="F3305" s="23"/>
      <c r="G3305" s="23"/>
      <c r="H3305" s="23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Z3305" s="23"/>
      <c r="AA3305" s="23"/>
      <c r="AB3305" s="23"/>
      <c r="AF3305" s="24"/>
      <c r="AI3305" s="24"/>
    </row>
    <row r="3306" spans="2:35" ht="12.75">
      <c r="B3306" s="14"/>
      <c r="C3306" s="14"/>
      <c r="D3306" s="14"/>
      <c r="F3306" s="23"/>
      <c r="G3306" s="23"/>
      <c r="H3306" s="23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Z3306" s="23"/>
      <c r="AA3306" s="23"/>
      <c r="AB3306" s="23"/>
      <c r="AF3306" s="24"/>
      <c r="AI3306" s="24"/>
    </row>
    <row r="3307" spans="2:35" ht="12.75">
      <c r="B3307" s="14"/>
      <c r="C3307" s="14"/>
      <c r="D3307" s="14"/>
      <c r="F3307" s="23"/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Z3307" s="23"/>
      <c r="AA3307" s="23"/>
      <c r="AB3307" s="23"/>
      <c r="AF3307" s="24"/>
      <c r="AI3307" s="24"/>
    </row>
    <row r="3308" spans="2:35" ht="12.75">
      <c r="B3308" s="14"/>
      <c r="C3308" s="14"/>
      <c r="D3308" s="14"/>
      <c r="F3308" s="23"/>
      <c r="G3308" s="23"/>
      <c r="H3308" s="23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Z3308" s="23"/>
      <c r="AA3308" s="23"/>
      <c r="AB3308" s="23"/>
      <c r="AF3308" s="24"/>
      <c r="AI3308" s="24"/>
    </row>
    <row r="3309" spans="2:35" ht="12.75">
      <c r="B3309" s="14"/>
      <c r="C3309" s="14"/>
      <c r="D3309" s="14"/>
      <c r="F3309" s="23"/>
      <c r="G3309" s="23"/>
      <c r="H3309" s="23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Z3309" s="23"/>
      <c r="AA3309" s="23"/>
      <c r="AB3309" s="23"/>
      <c r="AF3309" s="24"/>
      <c r="AI3309" s="24"/>
    </row>
    <row r="3310" spans="2:35" ht="12.75">
      <c r="B3310" s="14"/>
      <c r="C3310" s="14"/>
      <c r="D3310" s="14"/>
      <c r="F3310" s="23"/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Z3310" s="23"/>
      <c r="AA3310" s="23"/>
      <c r="AB3310" s="23"/>
      <c r="AF3310" s="24"/>
      <c r="AI3310" s="24"/>
    </row>
    <row r="3311" spans="2:35" ht="12.75">
      <c r="B3311" s="14"/>
      <c r="C3311" s="14"/>
      <c r="D3311" s="14"/>
      <c r="F3311" s="23"/>
      <c r="G3311" s="23"/>
      <c r="H3311" s="23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Z3311" s="23"/>
      <c r="AA3311" s="23"/>
      <c r="AB3311" s="23"/>
      <c r="AF3311" s="24"/>
      <c r="AI3311" s="24"/>
    </row>
    <row r="3312" spans="2:35" ht="12.75">
      <c r="B3312" s="14"/>
      <c r="C3312" s="14"/>
      <c r="D3312" s="14"/>
      <c r="F3312" s="23"/>
      <c r="G3312" s="23"/>
      <c r="H3312" s="23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Z3312" s="23"/>
      <c r="AA3312" s="23"/>
      <c r="AB3312" s="23"/>
      <c r="AF3312" s="24"/>
      <c r="AI3312" s="24"/>
    </row>
    <row r="3313" spans="2:35" ht="12.75">
      <c r="B3313" s="14"/>
      <c r="C3313" s="14"/>
      <c r="D3313" s="14"/>
      <c r="F3313" s="23"/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Z3313" s="23"/>
      <c r="AA3313" s="23"/>
      <c r="AB3313" s="23"/>
      <c r="AF3313" s="24"/>
      <c r="AI3313" s="24"/>
    </row>
    <row r="3314" spans="2:35" ht="12.75">
      <c r="B3314" s="14"/>
      <c r="C3314" s="14"/>
      <c r="D3314" s="14"/>
      <c r="F3314" s="23"/>
      <c r="G3314" s="23"/>
      <c r="H3314" s="23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Z3314" s="23"/>
      <c r="AA3314" s="23"/>
      <c r="AB3314" s="23"/>
      <c r="AF3314" s="24"/>
      <c r="AI3314" s="24"/>
    </row>
    <row r="3315" spans="2:35" ht="12.75">
      <c r="B3315" s="14"/>
      <c r="C3315" s="14"/>
      <c r="D3315" s="14"/>
      <c r="F3315" s="23"/>
      <c r="G3315" s="23"/>
      <c r="H3315" s="23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Z3315" s="23"/>
      <c r="AA3315" s="23"/>
      <c r="AB3315" s="23"/>
      <c r="AF3315" s="24"/>
      <c r="AI3315" s="24"/>
    </row>
    <row r="3316" spans="2:35" ht="12.75">
      <c r="B3316" s="14"/>
      <c r="C3316" s="14"/>
      <c r="D3316" s="14"/>
      <c r="F3316" s="23"/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Z3316" s="23"/>
      <c r="AA3316" s="23"/>
      <c r="AB3316" s="23"/>
      <c r="AF3316" s="24"/>
      <c r="AI3316" s="24"/>
    </row>
    <row r="3317" spans="2:35" ht="12.75">
      <c r="B3317" s="14"/>
      <c r="C3317" s="14"/>
      <c r="D3317" s="14"/>
      <c r="F3317" s="23"/>
      <c r="G3317" s="23"/>
      <c r="H3317" s="23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Z3317" s="23"/>
      <c r="AA3317" s="23"/>
      <c r="AB3317" s="23"/>
      <c r="AF3317" s="24"/>
      <c r="AI3317" s="24"/>
    </row>
    <row r="3318" spans="2:35" ht="12.75">
      <c r="B3318" s="14"/>
      <c r="C3318" s="14"/>
      <c r="D3318" s="14"/>
      <c r="F3318" s="23"/>
      <c r="G3318" s="23"/>
      <c r="H3318" s="23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Z3318" s="23"/>
      <c r="AA3318" s="23"/>
      <c r="AB3318" s="23"/>
      <c r="AF3318" s="24"/>
      <c r="AI3318" s="24"/>
    </row>
    <row r="3319" spans="2:35" ht="12.75">
      <c r="B3319" s="14"/>
      <c r="C3319" s="14"/>
      <c r="D3319" s="14"/>
      <c r="F3319" s="23"/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Z3319" s="23"/>
      <c r="AA3319" s="23"/>
      <c r="AB3319" s="23"/>
      <c r="AF3319" s="24"/>
      <c r="AI3319" s="24"/>
    </row>
    <row r="3320" spans="2:35" ht="12.75">
      <c r="B3320" s="14"/>
      <c r="C3320" s="14"/>
      <c r="D3320" s="14"/>
      <c r="F3320" s="23"/>
      <c r="G3320" s="23"/>
      <c r="H3320" s="23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Z3320" s="23"/>
      <c r="AA3320" s="23"/>
      <c r="AB3320" s="23"/>
      <c r="AF3320" s="24"/>
      <c r="AI3320" s="24"/>
    </row>
    <row r="3321" spans="2:35" ht="12.75">
      <c r="B3321" s="14"/>
      <c r="C3321" s="14"/>
      <c r="D3321" s="14"/>
      <c r="F3321" s="23"/>
      <c r="G3321" s="23"/>
      <c r="H3321" s="23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Z3321" s="23"/>
      <c r="AA3321" s="23"/>
      <c r="AB3321" s="23"/>
      <c r="AF3321" s="24"/>
      <c r="AI3321" s="24"/>
    </row>
    <row r="3322" spans="2:35" ht="12.75">
      <c r="B3322" s="14"/>
      <c r="C3322" s="14"/>
      <c r="D3322" s="14"/>
      <c r="F3322" s="23"/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Z3322" s="23"/>
      <c r="AA3322" s="23"/>
      <c r="AB3322" s="23"/>
      <c r="AF3322" s="24"/>
      <c r="AI3322" s="24"/>
    </row>
    <row r="3323" spans="2:35" ht="12.75">
      <c r="B3323" s="14"/>
      <c r="C3323" s="14"/>
      <c r="D3323" s="14"/>
      <c r="F3323" s="23"/>
      <c r="G3323" s="23"/>
      <c r="H3323" s="23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Z3323" s="23"/>
      <c r="AA3323" s="23"/>
      <c r="AB3323" s="23"/>
      <c r="AF3323" s="24"/>
      <c r="AI3323" s="24"/>
    </row>
    <row r="3324" spans="2:35" ht="12.75">
      <c r="B3324" s="14"/>
      <c r="C3324" s="14"/>
      <c r="D3324" s="14"/>
      <c r="F3324" s="23"/>
      <c r="G3324" s="23"/>
      <c r="H3324" s="23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Z3324" s="23"/>
      <c r="AA3324" s="23"/>
      <c r="AB3324" s="23"/>
      <c r="AF3324" s="24"/>
      <c r="AI3324" s="24"/>
    </row>
    <row r="3325" spans="2:35" ht="12.75">
      <c r="B3325" s="14"/>
      <c r="C3325" s="14"/>
      <c r="D3325" s="14"/>
      <c r="F3325" s="23"/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Z3325" s="23"/>
      <c r="AA3325" s="23"/>
      <c r="AB3325" s="23"/>
      <c r="AF3325" s="24"/>
      <c r="AI3325" s="24"/>
    </row>
    <row r="3326" spans="2:35" ht="12.75">
      <c r="B3326" s="14"/>
      <c r="C3326" s="14"/>
      <c r="D3326" s="14"/>
      <c r="F3326" s="23"/>
      <c r="G3326" s="23"/>
      <c r="H3326" s="23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Z3326" s="23"/>
      <c r="AA3326" s="23"/>
      <c r="AB3326" s="23"/>
      <c r="AF3326" s="24"/>
      <c r="AI3326" s="24"/>
    </row>
    <row r="3327" spans="2:35" ht="12.75">
      <c r="B3327" s="14"/>
      <c r="C3327" s="14"/>
      <c r="D3327" s="14"/>
      <c r="F3327" s="23"/>
      <c r="G3327" s="23"/>
      <c r="H3327" s="23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Z3327" s="23"/>
      <c r="AA3327" s="23"/>
      <c r="AB3327" s="23"/>
      <c r="AF3327" s="24"/>
      <c r="AI3327" s="24"/>
    </row>
    <row r="3328" spans="2:35" ht="12.75">
      <c r="B3328" s="14"/>
      <c r="C3328" s="14"/>
      <c r="D3328" s="14"/>
      <c r="F3328" s="23"/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Z3328" s="23"/>
      <c r="AA3328" s="23"/>
      <c r="AB3328" s="23"/>
      <c r="AF3328" s="24"/>
      <c r="AI3328" s="24"/>
    </row>
    <row r="3329" spans="2:35" ht="12.75">
      <c r="B3329" s="14"/>
      <c r="C3329" s="14"/>
      <c r="D3329" s="14"/>
      <c r="F3329" s="23"/>
      <c r="G3329" s="23"/>
      <c r="H3329" s="23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Z3329" s="23"/>
      <c r="AA3329" s="23"/>
      <c r="AB3329" s="23"/>
      <c r="AF3329" s="24"/>
      <c r="AI3329" s="24"/>
    </row>
    <row r="3330" spans="2:35" ht="12.75">
      <c r="B3330" s="14"/>
      <c r="C3330" s="14"/>
      <c r="D3330" s="14"/>
      <c r="F3330" s="23"/>
      <c r="G3330" s="23"/>
      <c r="H3330" s="23"/>
      <c r="I3330" s="23"/>
      <c r="J3330" s="23"/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  <c r="U3330" s="23"/>
      <c r="V3330" s="23"/>
      <c r="W3330" s="23"/>
      <c r="Z3330" s="23"/>
      <c r="AA3330" s="23"/>
      <c r="AB3330" s="23"/>
      <c r="AF3330" s="24"/>
      <c r="AI3330" s="24"/>
    </row>
    <row r="3331" spans="2:35" ht="12.75">
      <c r="B3331" s="14"/>
      <c r="C3331" s="14"/>
      <c r="D3331" s="14"/>
      <c r="F3331" s="23"/>
      <c r="G3331" s="23"/>
      <c r="H3331" s="23"/>
      <c r="I3331" s="23"/>
      <c r="J3331" s="23"/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  <c r="U3331" s="23"/>
      <c r="V3331" s="23"/>
      <c r="W3331" s="23"/>
      <c r="Z3331" s="23"/>
      <c r="AA3331" s="23"/>
      <c r="AB3331" s="23"/>
      <c r="AF3331" s="24"/>
      <c r="AI3331" s="24"/>
    </row>
    <row r="3332" spans="2:35" ht="12.75">
      <c r="B3332" s="14"/>
      <c r="C3332" s="14"/>
      <c r="D3332" s="14"/>
      <c r="F3332" s="23"/>
      <c r="G3332" s="23"/>
      <c r="H3332" s="23"/>
      <c r="I3332" s="23"/>
      <c r="J3332" s="23"/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  <c r="U3332" s="23"/>
      <c r="V3332" s="23"/>
      <c r="W3332" s="23"/>
      <c r="Z3332" s="23"/>
      <c r="AA3332" s="23"/>
      <c r="AB3332" s="23"/>
      <c r="AF3332" s="24"/>
      <c r="AI3332" s="24"/>
    </row>
    <row r="3333" spans="2:35" ht="12.75">
      <c r="B3333" s="14"/>
      <c r="C3333" s="14"/>
      <c r="D3333" s="14"/>
      <c r="F3333" s="23"/>
      <c r="G3333" s="23"/>
      <c r="H3333" s="23"/>
      <c r="I3333" s="23"/>
      <c r="J3333" s="23"/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  <c r="U3333" s="23"/>
      <c r="V3333" s="23"/>
      <c r="W3333" s="23"/>
      <c r="Z3333" s="23"/>
      <c r="AA3333" s="23"/>
      <c r="AB3333" s="23"/>
      <c r="AF3333" s="24"/>
      <c r="AI3333" s="24"/>
    </row>
    <row r="3334" spans="2:35" ht="12.75">
      <c r="B3334" s="14"/>
      <c r="C3334" s="14"/>
      <c r="D3334" s="14"/>
      <c r="F3334" s="23"/>
      <c r="G3334" s="23"/>
      <c r="H3334" s="23"/>
      <c r="I3334" s="23"/>
      <c r="J3334" s="23"/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  <c r="U3334" s="23"/>
      <c r="V3334" s="23"/>
      <c r="W3334" s="23"/>
      <c r="Z3334" s="23"/>
      <c r="AA3334" s="23"/>
      <c r="AB3334" s="23"/>
      <c r="AF3334" s="24"/>
      <c r="AI3334" s="24"/>
    </row>
    <row r="3335" spans="2:35" ht="12.75">
      <c r="B3335" s="14"/>
      <c r="C3335" s="14"/>
      <c r="D3335" s="14"/>
      <c r="F3335" s="23"/>
      <c r="G3335" s="23"/>
      <c r="H3335" s="23"/>
      <c r="I3335" s="23"/>
      <c r="J3335" s="23"/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  <c r="U3335" s="23"/>
      <c r="V3335" s="23"/>
      <c r="W3335" s="23"/>
      <c r="Z3335" s="23"/>
      <c r="AA3335" s="23"/>
      <c r="AB3335" s="23"/>
      <c r="AF3335" s="24"/>
      <c r="AI3335" s="24"/>
    </row>
    <row r="3336" spans="2:35" ht="12.75">
      <c r="B3336" s="14"/>
      <c r="C3336" s="14"/>
      <c r="D3336" s="14"/>
      <c r="F3336" s="23"/>
      <c r="G3336" s="23"/>
      <c r="H3336" s="23"/>
      <c r="I3336" s="23"/>
      <c r="J3336" s="23"/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  <c r="U3336" s="23"/>
      <c r="V3336" s="23"/>
      <c r="W3336" s="23"/>
      <c r="Z3336" s="23"/>
      <c r="AA3336" s="23"/>
      <c r="AB3336" s="23"/>
      <c r="AF3336" s="24"/>
      <c r="AI3336" s="24"/>
    </row>
    <row r="3337" spans="2:35" ht="12.75">
      <c r="B3337" s="14"/>
      <c r="C3337" s="14"/>
      <c r="D3337" s="14"/>
      <c r="F3337" s="23"/>
      <c r="G3337" s="23"/>
      <c r="H3337" s="23"/>
      <c r="I3337" s="23"/>
      <c r="J3337" s="23"/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  <c r="U3337" s="23"/>
      <c r="V3337" s="23"/>
      <c r="W3337" s="23"/>
      <c r="Z3337" s="23"/>
      <c r="AA3337" s="23"/>
      <c r="AB3337" s="23"/>
      <c r="AF3337" s="24"/>
      <c r="AI3337" s="24"/>
    </row>
    <row r="3338" spans="2:35" ht="12.75">
      <c r="B3338" s="14"/>
      <c r="C3338" s="14"/>
      <c r="D3338" s="14"/>
      <c r="F3338" s="23"/>
      <c r="G3338" s="23"/>
      <c r="H3338" s="23"/>
      <c r="I3338" s="23"/>
      <c r="J3338" s="23"/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  <c r="U3338" s="23"/>
      <c r="V3338" s="23"/>
      <c r="W3338" s="23"/>
      <c r="Z3338" s="23"/>
      <c r="AA3338" s="23"/>
      <c r="AB3338" s="23"/>
      <c r="AF3338" s="24"/>
      <c r="AI3338" s="24"/>
    </row>
    <row r="3339" spans="2:35" ht="12.75">
      <c r="B3339" s="14"/>
      <c r="C3339" s="14"/>
      <c r="D3339" s="14"/>
      <c r="F3339" s="23"/>
      <c r="G3339" s="23"/>
      <c r="H3339" s="23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Z3339" s="23"/>
      <c r="AA3339" s="23"/>
      <c r="AB3339" s="23"/>
      <c r="AF3339" s="24"/>
      <c r="AI3339" s="24"/>
    </row>
    <row r="3340" spans="2:35" ht="12.75">
      <c r="B3340" s="14"/>
      <c r="C3340" s="14"/>
      <c r="D3340" s="14"/>
      <c r="F3340" s="23"/>
      <c r="G3340" s="23"/>
      <c r="H3340" s="23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Z3340" s="23"/>
      <c r="AA3340" s="23"/>
      <c r="AB3340" s="23"/>
      <c r="AF3340" s="24"/>
      <c r="AI3340" s="24"/>
    </row>
    <row r="3341" spans="2:35" ht="12.75">
      <c r="B3341" s="14"/>
      <c r="C3341" s="14"/>
      <c r="D3341" s="14"/>
      <c r="F3341" s="23"/>
      <c r="G3341" s="23"/>
      <c r="H3341" s="23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Z3341" s="23"/>
      <c r="AA3341" s="23"/>
      <c r="AB3341" s="23"/>
      <c r="AF3341" s="24"/>
      <c r="AI3341" s="24"/>
    </row>
    <row r="3342" spans="2:35" ht="12.75">
      <c r="B3342" s="14"/>
      <c r="C3342" s="14"/>
      <c r="D3342" s="14"/>
      <c r="F3342" s="23"/>
      <c r="G3342" s="23"/>
      <c r="H3342" s="23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Z3342" s="23"/>
      <c r="AA3342" s="23"/>
      <c r="AB3342" s="23"/>
      <c r="AF3342" s="24"/>
      <c r="AI3342" s="24"/>
    </row>
    <row r="3343" spans="2:35" ht="12.75">
      <c r="B3343" s="14"/>
      <c r="C3343" s="14"/>
      <c r="D3343" s="14"/>
      <c r="F3343" s="23"/>
      <c r="G3343" s="23"/>
      <c r="H3343" s="23"/>
      <c r="I3343" s="23"/>
      <c r="J3343" s="23"/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  <c r="U3343" s="23"/>
      <c r="V3343" s="23"/>
      <c r="W3343" s="23"/>
      <c r="Z3343" s="23"/>
      <c r="AA3343" s="23"/>
      <c r="AB3343" s="23"/>
      <c r="AF3343" s="24"/>
      <c r="AI3343" s="24"/>
    </row>
    <row r="3344" spans="2:35" ht="12.75">
      <c r="B3344" s="14"/>
      <c r="C3344" s="14"/>
      <c r="D3344" s="14"/>
      <c r="F3344" s="23"/>
      <c r="G3344" s="23"/>
      <c r="H3344" s="23"/>
      <c r="I3344" s="23"/>
      <c r="J3344" s="23"/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  <c r="U3344" s="23"/>
      <c r="V3344" s="23"/>
      <c r="W3344" s="23"/>
      <c r="Z3344" s="23"/>
      <c r="AA3344" s="23"/>
      <c r="AB3344" s="23"/>
      <c r="AF3344" s="24"/>
      <c r="AI3344" s="24"/>
    </row>
    <row r="3345" spans="2:35" ht="12.75">
      <c r="B3345" s="14"/>
      <c r="C3345" s="14"/>
      <c r="D3345" s="14"/>
      <c r="F3345" s="23"/>
      <c r="G3345" s="23"/>
      <c r="H3345" s="23"/>
      <c r="I3345" s="23"/>
      <c r="J3345" s="23"/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  <c r="U3345" s="23"/>
      <c r="V3345" s="23"/>
      <c r="W3345" s="23"/>
      <c r="Z3345" s="23"/>
      <c r="AA3345" s="23"/>
      <c r="AB3345" s="23"/>
      <c r="AF3345" s="24"/>
      <c r="AI3345" s="24"/>
    </row>
    <row r="3346" spans="2:35" ht="12.75">
      <c r="B3346" s="14"/>
      <c r="C3346" s="14"/>
      <c r="D3346" s="14"/>
      <c r="F3346" s="23"/>
      <c r="G3346" s="23"/>
      <c r="H3346" s="23"/>
      <c r="I3346" s="23"/>
      <c r="J3346" s="23"/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  <c r="U3346" s="23"/>
      <c r="V3346" s="23"/>
      <c r="W3346" s="23"/>
      <c r="Z3346" s="23"/>
      <c r="AA3346" s="23"/>
      <c r="AB3346" s="23"/>
      <c r="AF3346" s="24"/>
      <c r="AI3346" s="24"/>
    </row>
    <row r="3347" spans="2:35" ht="12.75">
      <c r="B3347" s="14"/>
      <c r="C3347" s="14"/>
      <c r="D3347" s="14"/>
      <c r="F3347" s="23"/>
      <c r="G3347" s="23"/>
      <c r="H3347" s="23"/>
      <c r="I3347" s="23"/>
      <c r="J3347" s="23"/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  <c r="U3347" s="23"/>
      <c r="V3347" s="23"/>
      <c r="W3347" s="23"/>
      <c r="Z3347" s="23"/>
      <c r="AA3347" s="23"/>
      <c r="AB3347" s="23"/>
      <c r="AF3347" s="24"/>
      <c r="AI3347" s="24"/>
    </row>
    <row r="3348" spans="2:35" ht="12.75">
      <c r="B3348" s="14"/>
      <c r="C3348" s="14"/>
      <c r="D3348" s="14"/>
      <c r="F3348" s="23"/>
      <c r="G3348" s="23"/>
      <c r="H3348" s="23"/>
      <c r="I3348" s="23"/>
      <c r="J3348" s="23"/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  <c r="U3348" s="23"/>
      <c r="V3348" s="23"/>
      <c r="W3348" s="23"/>
      <c r="Z3348" s="23"/>
      <c r="AA3348" s="23"/>
      <c r="AB3348" s="23"/>
      <c r="AF3348" s="24"/>
      <c r="AI3348" s="24"/>
    </row>
    <row r="3349" spans="2:35" ht="12.75">
      <c r="B3349" s="14"/>
      <c r="C3349" s="14"/>
      <c r="D3349" s="14"/>
      <c r="F3349" s="23"/>
      <c r="G3349" s="23"/>
      <c r="H3349" s="23"/>
      <c r="I3349" s="23"/>
      <c r="J3349" s="23"/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  <c r="U3349" s="23"/>
      <c r="V3349" s="23"/>
      <c r="W3349" s="23"/>
      <c r="Z3349" s="23"/>
      <c r="AA3349" s="23"/>
      <c r="AB3349" s="23"/>
      <c r="AF3349" s="24"/>
      <c r="AI3349" s="24"/>
    </row>
    <row r="3350" spans="2:35" ht="12.75">
      <c r="B3350" s="14"/>
      <c r="C3350" s="14"/>
      <c r="D3350" s="14"/>
      <c r="F3350" s="23"/>
      <c r="G3350" s="23"/>
      <c r="H3350" s="23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Z3350" s="23"/>
      <c r="AA3350" s="23"/>
      <c r="AB3350" s="23"/>
      <c r="AF3350" s="24"/>
      <c r="AI3350" s="24"/>
    </row>
    <row r="3351" spans="2:35" ht="12.75">
      <c r="B3351" s="14"/>
      <c r="C3351" s="14"/>
      <c r="D3351" s="14"/>
      <c r="F3351" s="23"/>
      <c r="G3351" s="23"/>
      <c r="H3351" s="23"/>
      <c r="I3351" s="23"/>
      <c r="J3351" s="23"/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  <c r="U3351" s="23"/>
      <c r="V3351" s="23"/>
      <c r="W3351" s="23"/>
      <c r="Z3351" s="23"/>
      <c r="AA3351" s="23"/>
      <c r="AB3351" s="23"/>
      <c r="AF3351" s="24"/>
      <c r="AI3351" s="24"/>
    </row>
    <row r="3352" spans="2:35" ht="12.75">
      <c r="B3352" s="14"/>
      <c r="C3352" s="14"/>
      <c r="D3352" s="14"/>
      <c r="F3352" s="23"/>
      <c r="G3352" s="23"/>
      <c r="H3352" s="23"/>
      <c r="I3352" s="23"/>
      <c r="J3352" s="23"/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  <c r="U3352" s="23"/>
      <c r="V3352" s="23"/>
      <c r="W3352" s="23"/>
      <c r="Z3352" s="23"/>
      <c r="AA3352" s="23"/>
      <c r="AB3352" s="23"/>
      <c r="AF3352" s="24"/>
      <c r="AI3352" s="24"/>
    </row>
    <row r="3353" spans="2:35" ht="12.75">
      <c r="B3353" s="14"/>
      <c r="C3353" s="14"/>
      <c r="D3353" s="14"/>
      <c r="F3353" s="23"/>
      <c r="G3353" s="23"/>
      <c r="H3353" s="23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Z3353" s="23"/>
      <c r="AA3353" s="23"/>
      <c r="AB3353" s="23"/>
      <c r="AF3353" s="24"/>
      <c r="AI3353" s="24"/>
    </row>
    <row r="3354" spans="2:35" ht="12.75">
      <c r="B3354" s="14"/>
      <c r="C3354" s="14"/>
      <c r="D3354" s="14"/>
      <c r="F3354" s="23"/>
      <c r="G3354" s="23"/>
      <c r="H3354" s="23"/>
      <c r="I3354" s="23"/>
      <c r="J3354" s="23"/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  <c r="U3354" s="23"/>
      <c r="V3354" s="23"/>
      <c r="W3354" s="23"/>
      <c r="Z3354" s="23"/>
      <c r="AA3354" s="23"/>
      <c r="AB3354" s="23"/>
      <c r="AF3354" s="24"/>
      <c r="AI3354" s="24"/>
    </row>
    <row r="3355" spans="2:35" ht="12.75">
      <c r="B3355" s="14"/>
      <c r="C3355" s="14"/>
      <c r="D3355" s="14"/>
      <c r="F3355" s="23"/>
      <c r="G3355" s="23"/>
      <c r="H3355" s="23"/>
      <c r="I3355" s="23"/>
      <c r="J3355" s="23"/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  <c r="U3355" s="23"/>
      <c r="V3355" s="23"/>
      <c r="W3355" s="23"/>
      <c r="Z3355" s="23"/>
      <c r="AA3355" s="23"/>
      <c r="AB3355" s="23"/>
      <c r="AF3355" s="24"/>
      <c r="AI3355" s="24"/>
    </row>
    <row r="3356" spans="2:35" ht="12.75">
      <c r="B3356" s="14"/>
      <c r="C3356" s="14"/>
      <c r="D3356" s="14"/>
      <c r="F3356" s="23"/>
      <c r="G3356" s="23"/>
      <c r="H3356" s="23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Z3356" s="23"/>
      <c r="AA3356" s="23"/>
      <c r="AB3356" s="23"/>
      <c r="AF3356" s="24"/>
      <c r="AI3356" s="24"/>
    </row>
    <row r="3357" spans="2:35" ht="12.75">
      <c r="B3357" s="14"/>
      <c r="C3357" s="14"/>
      <c r="D3357" s="14"/>
      <c r="F3357" s="23"/>
      <c r="G3357" s="23"/>
      <c r="H3357" s="23"/>
      <c r="I3357" s="23"/>
      <c r="J3357" s="23"/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  <c r="U3357" s="23"/>
      <c r="V3357" s="23"/>
      <c r="W3357" s="23"/>
      <c r="Z3357" s="23"/>
      <c r="AA3357" s="23"/>
      <c r="AB3357" s="23"/>
      <c r="AF3357" s="24"/>
      <c r="AI3357" s="24"/>
    </row>
    <row r="3358" spans="2:35" ht="12.75">
      <c r="B3358" s="14"/>
      <c r="C3358" s="14"/>
      <c r="D3358" s="14"/>
      <c r="F3358" s="23"/>
      <c r="G3358" s="23"/>
      <c r="H3358" s="23"/>
      <c r="I3358" s="23"/>
      <c r="J3358" s="23"/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  <c r="U3358" s="23"/>
      <c r="V3358" s="23"/>
      <c r="W3358" s="23"/>
      <c r="Z3358" s="23"/>
      <c r="AA3358" s="23"/>
      <c r="AB3358" s="23"/>
      <c r="AF3358" s="24"/>
      <c r="AI3358" s="24"/>
    </row>
    <row r="3359" spans="2:35" ht="12.75">
      <c r="B3359" s="14"/>
      <c r="C3359" s="14"/>
      <c r="D3359" s="14"/>
      <c r="F3359" s="23"/>
      <c r="G3359" s="23"/>
      <c r="H3359" s="23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Z3359" s="23"/>
      <c r="AA3359" s="23"/>
      <c r="AB3359" s="23"/>
      <c r="AF3359" s="24"/>
      <c r="AI3359" s="24"/>
    </row>
    <row r="3360" spans="2:35" ht="12.75">
      <c r="B3360" s="14"/>
      <c r="C3360" s="14"/>
      <c r="D3360" s="14"/>
      <c r="F3360" s="23"/>
      <c r="G3360" s="23"/>
      <c r="H3360" s="23"/>
      <c r="I3360" s="23"/>
      <c r="J3360" s="23"/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  <c r="U3360" s="23"/>
      <c r="V3360" s="23"/>
      <c r="W3360" s="23"/>
      <c r="Z3360" s="23"/>
      <c r="AA3360" s="23"/>
      <c r="AB3360" s="23"/>
      <c r="AF3360" s="24"/>
      <c r="AI3360" s="24"/>
    </row>
    <row r="3361" spans="2:35" ht="12.75">
      <c r="B3361" s="14"/>
      <c r="C3361" s="14"/>
      <c r="D3361" s="14"/>
      <c r="F3361" s="23"/>
      <c r="G3361" s="23"/>
      <c r="H3361" s="23"/>
      <c r="I3361" s="23"/>
      <c r="J3361" s="23"/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  <c r="U3361" s="23"/>
      <c r="V3361" s="23"/>
      <c r="W3361" s="23"/>
      <c r="Z3361" s="23"/>
      <c r="AA3361" s="23"/>
      <c r="AB3361" s="23"/>
      <c r="AF3361" s="24"/>
      <c r="AI3361" s="24"/>
    </row>
    <row r="3362" spans="2:35" ht="12.75">
      <c r="B3362" s="14"/>
      <c r="C3362" s="14"/>
      <c r="D3362" s="14"/>
      <c r="F3362" s="23"/>
      <c r="G3362" s="23"/>
      <c r="H3362" s="23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Z3362" s="23"/>
      <c r="AA3362" s="23"/>
      <c r="AB3362" s="23"/>
      <c r="AF3362" s="24"/>
      <c r="AI3362" s="24"/>
    </row>
    <row r="3363" spans="2:35" ht="12.75">
      <c r="B3363" s="14"/>
      <c r="C3363" s="14"/>
      <c r="D3363" s="14"/>
      <c r="F3363" s="23"/>
      <c r="G3363" s="23"/>
      <c r="H3363" s="23"/>
      <c r="I3363" s="23"/>
      <c r="J3363" s="23"/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  <c r="U3363" s="23"/>
      <c r="V3363" s="23"/>
      <c r="W3363" s="23"/>
      <c r="Z3363" s="23"/>
      <c r="AA3363" s="23"/>
      <c r="AB3363" s="23"/>
      <c r="AF3363" s="24"/>
      <c r="AI3363" s="24"/>
    </row>
    <row r="3364" spans="2:35" ht="12.75">
      <c r="B3364" s="14"/>
      <c r="C3364" s="14"/>
      <c r="D3364" s="14"/>
      <c r="F3364" s="23"/>
      <c r="G3364" s="23"/>
      <c r="H3364" s="23"/>
      <c r="I3364" s="23"/>
      <c r="J3364" s="23"/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  <c r="U3364" s="23"/>
      <c r="V3364" s="23"/>
      <c r="W3364" s="23"/>
      <c r="Z3364" s="23"/>
      <c r="AA3364" s="23"/>
      <c r="AB3364" s="23"/>
      <c r="AF3364" s="24"/>
      <c r="AI3364" s="24"/>
    </row>
    <row r="3365" spans="2:35" ht="12.75">
      <c r="B3365" s="14"/>
      <c r="C3365" s="14"/>
      <c r="D3365" s="14"/>
      <c r="F3365" s="23"/>
      <c r="G3365" s="23"/>
      <c r="H3365" s="23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Z3365" s="23"/>
      <c r="AA3365" s="23"/>
      <c r="AB3365" s="23"/>
      <c r="AF3365" s="24"/>
      <c r="AI3365" s="24"/>
    </row>
    <row r="3366" spans="2:35" ht="12.75">
      <c r="B3366" s="14"/>
      <c r="C3366" s="14"/>
      <c r="D3366" s="14"/>
      <c r="F3366" s="23"/>
      <c r="G3366" s="23"/>
      <c r="H3366" s="23"/>
      <c r="I3366" s="23"/>
      <c r="J3366" s="23"/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  <c r="U3366" s="23"/>
      <c r="V3366" s="23"/>
      <c r="W3366" s="23"/>
      <c r="Z3366" s="23"/>
      <c r="AA3366" s="23"/>
      <c r="AB3366" s="23"/>
      <c r="AF3366" s="24"/>
      <c r="AI3366" s="24"/>
    </row>
    <row r="3367" spans="2:35" ht="12.75">
      <c r="B3367" s="14"/>
      <c r="C3367" s="14"/>
      <c r="D3367" s="14"/>
      <c r="F3367" s="23"/>
      <c r="G3367" s="23"/>
      <c r="H3367" s="23"/>
      <c r="I3367" s="23"/>
      <c r="J3367" s="23"/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  <c r="U3367" s="23"/>
      <c r="V3367" s="23"/>
      <c r="W3367" s="23"/>
      <c r="Z3367" s="23"/>
      <c r="AA3367" s="23"/>
      <c r="AB3367" s="23"/>
      <c r="AF3367" s="24"/>
      <c r="AI3367" s="24"/>
    </row>
    <row r="3368" spans="2:35" ht="12.75">
      <c r="B3368" s="14"/>
      <c r="C3368" s="14"/>
      <c r="D3368" s="14"/>
      <c r="F3368" s="23"/>
      <c r="G3368" s="23"/>
      <c r="H3368" s="23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Z3368" s="23"/>
      <c r="AA3368" s="23"/>
      <c r="AB3368" s="23"/>
      <c r="AF3368" s="24"/>
      <c r="AI3368" s="24"/>
    </row>
    <row r="3369" spans="2:35" ht="12.75">
      <c r="B3369" s="14"/>
      <c r="C3369" s="14"/>
      <c r="D3369" s="14"/>
      <c r="F3369" s="23"/>
      <c r="G3369" s="23"/>
      <c r="H3369" s="23"/>
      <c r="I3369" s="23"/>
      <c r="J3369" s="23"/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  <c r="U3369" s="23"/>
      <c r="V3369" s="23"/>
      <c r="W3369" s="23"/>
      <c r="Z3369" s="23"/>
      <c r="AA3369" s="23"/>
      <c r="AB3369" s="23"/>
      <c r="AF3369" s="24"/>
      <c r="AI3369" s="24"/>
    </row>
    <row r="3370" spans="2:35" ht="12.75">
      <c r="B3370" s="14"/>
      <c r="C3370" s="14"/>
      <c r="D3370" s="14"/>
      <c r="F3370" s="23"/>
      <c r="G3370" s="23"/>
      <c r="H3370" s="23"/>
      <c r="I3370" s="23"/>
      <c r="J3370" s="23"/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  <c r="U3370" s="23"/>
      <c r="V3370" s="23"/>
      <c r="W3370" s="23"/>
      <c r="Z3370" s="23"/>
      <c r="AA3370" s="23"/>
      <c r="AB3370" s="23"/>
      <c r="AF3370" s="24"/>
      <c r="AI3370" s="24"/>
    </row>
    <row r="3371" spans="2:35" ht="12.75">
      <c r="B3371" s="14"/>
      <c r="C3371" s="14"/>
      <c r="D3371" s="14"/>
      <c r="F3371" s="23"/>
      <c r="G3371" s="23"/>
      <c r="H3371" s="23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Z3371" s="23"/>
      <c r="AA3371" s="23"/>
      <c r="AB3371" s="23"/>
      <c r="AF3371" s="24"/>
      <c r="AI3371" s="24"/>
    </row>
    <row r="3372" spans="2:35" ht="12.75">
      <c r="B3372" s="14"/>
      <c r="C3372" s="14"/>
      <c r="D3372" s="14"/>
      <c r="F3372" s="23"/>
      <c r="G3372" s="23"/>
      <c r="H3372" s="23"/>
      <c r="I3372" s="23"/>
      <c r="J3372" s="23"/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  <c r="U3372" s="23"/>
      <c r="V3372" s="23"/>
      <c r="W3372" s="23"/>
      <c r="Z3372" s="23"/>
      <c r="AA3372" s="23"/>
      <c r="AB3372" s="23"/>
      <c r="AF3372" s="24"/>
      <c r="AI3372" s="24"/>
    </row>
    <row r="3373" spans="2:35" ht="12.75">
      <c r="B3373" s="14"/>
      <c r="C3373" s="14"/>
      <c r="D3373" s="14"/>
      <c r="F3373" s="23"/>
      <c r="G3373" s="23"/>
      <c r="H3373" s="23"/>
      <c r="I3373" s="23"/>
      <c r="J3373" s="23"/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  <c r="U3373" s="23"/>
      <c r="V3373" s="23"/>
      <c r="W3373" s="23"/>
      <c r="Z3373" s="23"/>
      <c r="AA3373" s="23"/>
      <c r="AB3373" s="23"/>
      <c r="AF3373" s="24"/>
      <c r="AI3373" s="24"/>
    </row>
    <row r="3374" spans="2:35" ht="12.75">
      <c r="B3374" s="14"/>
      <c r="C3374" s="14"/>
      <c r="D3374" s="14"/>
      <c r="F3374" s="23"/>
      <c r="G3374" s="23"/>
      <c r="H3374" s="23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Z3374" s="23"/>
      <c r="AA3374" s="23"/>
      <c r="AB3374" s="23"/>
      <c r="AF3374" s="24"/>
      <c r="AI3374" s="24"/>
    </row>
    <row r="3375" spans="2:35" ht="12.75">
      <c r="B3375" s="14"/>
      <c r="C3375" s="14"/>
      <c r="D3375" s="14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  <c r="U3375" s="23"/>
      <c r="V3375" s="23"/>
      <c r="W3375" s="23"/>
      <c r="Z3375" s="23"/>
      <c r="AA3375" s="23"/>
      <c r="AB3375" s="23"/>
      <c r="AF3375" s="24"/>
      <c r="AI3375" s="24"/>
    </row>
    <row r="3376" spans="2:35" ht="12.75">
      <c r="B3376" s="14"/>
      <c r="C3376" s="14"/>
      <c r="D3376" s="14"/>
      <c r="F3376" s="23"/>
      <c r="G3376" s="23"/>
      <c r="H3376" s="23"/>
      <c r="I3376" s="23"/>
      <c r="J3376" s="23"/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  <c r="U3376" s="23"/>
      <c r="V3376" s="23"/>
      <c r="W3376" s="23"/>
      <c r="Z3376" s="23"/>
      <c r="AA3376" s="23"/>
      <c r="AB3376" s="23"/>
      <c r="AF3376" s="24"/>
      <c r="AI3376" s="24"/>
    </row>
    <row r="3377" spans="2:35" ht="12.75">
      <c r="B3377" s="14"/>
      <c r="C3377" s="14"/>
      <c r="D3377" s="14"/>
      <c r="F3377" s="23"/>
      <c r="G3377" s="23"/>
      <c r="H3377" s="23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Z3377" s="23"/>
      <c r="AA3377" s="23"/>
      <c r="AB3377" s="23"/>
      <c r="AF3377" s="24"/>
      <c r="AI3377" s="24"/>
    </row>
    <row r="3378" spans="2:35" ht="12.75">
      <c r="B3378" s="14"/>
      <c r="C3378" s="14"/>
      <c r="D3378" s="14"/>
      <c r="F3378" s="23"/>
      <c r="G3378" s="23"/>
      <c r="H3378" s="23"/>
      <c r="I3378" s="23"/>
      <c r="J3378" s="23"/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  <c r="U3378" s="23"/>
      <c r="V3378" s="23"/>
      <c r="W3378" s="23"/>
      <c r="Z3378" s="23"/>
      <c r="AA3378" s="23"/>
      <c r="AB3378" s="23"/>
      <c r="AF3378" s="24"/>
      <c r="AI3378" s="24"/>
    </row>
    <row r="3379" spans="2:35" ht="12.75">
      <c r="B3379" s="14"/>
      <c r="C3379" s="14"/>
      <c r="D3379" s="14"/>
      <c r="F3379" s="23"/>
      <c r="G3379" s="23"/>
      <c r="H3379" s="23"/>
      <c r="I3379" s="23"/>
      <c r="J3379" s="23"/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  <c r="U3379" s="23"/>
      <c r="V3379" s="23"/>
      <c r="W3379" s="23"/>
      <c r="Z3379" s="23"/>
      <c r="AA3379" s="23"/>
      <c r="AB3379" s="23"/>
      <c r="AF3379" s="24"/>
      <c r="AI3379" s="24"/>
    </row>
    <row r="3380" spans="2:35" ht="12.75">
      <c r="B3380" s="14"/>
      <c r="C3380" s="14"/>
      <c r="D3380" s="14"/>
      <c r="F3380" s="23"/>
      <c r="G3380" s="23"/>
      <c r="H3380" s="23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Z3380" s="23"/>
      <c r="AA3380" s="23"/>
      <c r="AB3380" s="23"/>
      <c r="AF3380" s="24"/>
      <c r="AI3380" s="24"/>
    </row>
    <row r="3381" spans="2:35" ht="12.75">
      <c r="B3381" s="14"/>
      <c r="C3381" s="14"/>
      <c r="D3381" s="14"/>
      <c r="F3381" s="23"/>
      <c r="G3381" s="23"/>
      <c r="H3381" s="23"/>
      <c r="I3381" s="23"/>
      <c r="J3381" s="23"/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  <c r="V3381" s="23"/>
      <c r="W3381" s="23"/>
      <c r="Z3381" s="23"/>
      <c r="AA3381" s="23"/>
      <c r="AB3381" s="23"/>
      <c r="AF3381" s="24"/>
      <c r="AI3381" s="24"/>
    </row>
    <row r="3382" spans="2:35" ht="12.75">
      <c r="B3382" s="14"/>
      <c r="C3382" s="14"/>
      <c r="D3382" s="14"/>
      <c r="F3382" s="23"/>
      <c r="G3382" s="23"/>
      <c r="H3382" s="23"/>
      <c r="I3382" s="23"/>
      <c r="J3382" s="23"/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  <c r="U3382" s="23"/>
      <c r="V3382" s="23"/>
      <c r="W3382" s="23"/>
      <c r="Z3382" s="23"/>
      <c r="AA3382" s="23"/>
      <c r="AB3382" s="23"/>
      <c r="AF3382" s="24"/>
      <c r="AI3382" s="24"/>
    </row>
    <row r="3383" spans="2:35" ht="12.75">
      <c r="B3383" s="14"/>
      <c r="C3383" s="14"/>
      <c r="D3383" s="14"/>
      <c r="F3383" s="23"/>
      <c r="G3383" s="23"/>
      <c r="H3383" s="23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Z3383" s="23"/>
      <c r="AA3383" s="23"/>
      <c r="AB3383" s="23"/>
      <c r="AF3383" s="24"/>
      <c r="AI3383" s="24"/>
    </row>
    <row r="3384" spans="2:35" ht="12.75">
      <c r="B3384" s="14"/>
      <c r="C3384" s="14"/>
      <c r="D3384" s="14"/>
      <c r="F3384" s="23"/>
      <c r="G3384" s="23"/>
      <c r="H3384" s="23"/>
      <c r="I3384" s="23"/>
      <c r="J3384" s="23"/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  <c r="U3384" s="23"/>
      <c r="V3384" s="23"/>
      <c r="W3384" s="23"/>
      <c r="Z3384" s="23"/>
      <c r="AA3384" s="23"/>
      <c r="AB3384" s="23"/>
      <c r="AF3384" s="24"/>
      <c r="AI3384" s="24"/>
    </row>
    <row r="3385" spans="2:35" ht="12.75">
      <c r="B3385" s="14"/>
      <c r="C3385" s="14"/>
      <c r="D3385" s="14"/>
      <c r="F3385" s="23"/>
      <c r="G3385" s="23"/>
      <c r="H3385" s="23"/>
      <c r="I3385" s="23"/>
      <c r="J3385" s="23"/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  <c r="V3385" s="23"/>
      <c r="W3385" s="23"/>
      <c r="Z3385" s="23"/>
      <c r="AA3385" s="23"/>
      <c r="AB3385" s="23"/>
      <c r="AF3385" s="24"/>
      <c r="AI3385" s="24"/>
    </row>
    <row r="3386" spans="2:35" ht="12.75">
      <c r="B3386" s="14"/>
      <c r="C3386" s="14"/>
      <c r="D3386" s="14"/>
      <c r="F3386" s="23"/>
      <c r="G3386" s="23"/>
      <c r="H3386" s="23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Z3386" s="23"/>
      <c r="AA3386" s="23"/>
      <c r="AB3386" s="23"/>
      <c r="AF3386" s="24"/>
      <c r="AI3386" s="24"/>
    </row>
    <row r="3387" spans="2:35" ht="12.75">
      <c r="B3387" s="14"/>
      <c r="C3387" s="14"/>
      <c r="D3387" s="14"/>
      <c r="F3387" s="23"/>
      <c r="G3387" s="23"/>
      <c r="H3387" s="23"/>
      <c r="I3387" s="23"/>
      <c r="J3387" s="23"/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  <c r="U3387" s="23"/>
      <c r="V3387" s="23"/>
      <c r="W3387" s="23"/>
      <c r="Z3387" s="23"/>
      <c r="AA3387" s="23"/>
      <c r="AB3387" s="23"/>
      <c r="AF3387" s="24"/>
      <c r="AI3387" s="24"/>
    </row>
    <row r="3388" spans="2:35" ht="12.75">
      <c r="B3388" s="14"/>
      <c r="C3388" s="14"/>
      <c r="D3388" s="14"/>
      <c r="F3388" s="23"/>
      <c r="G3388" s="23"/>
      <c r="H3388" s="23"/>
      <c r="I3388" s="23"/>
      <c r="J3388" s="23"/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  <c r="U3388" s="23"/>
      <c r="V3388" s="23"/>
      <c r="W3388" s="23"/>
      <c r="Z3388" s="23"/>
      <c r="AA3388" s="23"/>
      <c r="AB3388" s="23"/>
      <c r="AF3388" s="24"/>
      <c r="AI3388" s="24"/>
    </row>
    <row r="3389" spans="2:35" ht="12.75">
      <c r="B3389" s="14"/>
      <c r="C3389" s="14"/>
      <c r="D3389" s="14"/>
      <c r="F3389" s="23"/>
      <c r="G3389" s="23"/>
      <c r="H3389" s="23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Z3389" s="23"/>
      <c r="AA3389" s="23"/>
      <c r="AB3389" s="23"/>
      <c r="AF3389" s="24"/>
      <c r="AI3389" s="24"/>
    </row>
    <row r="3390" spans="2:35" ht="12.75">
      <c r="B3390" s="14"/>
      <c r="C3390" s="14"/>
      <c r="D3390" s="14"/>
      <c r="F3390" s="23"/>
      <c r="G3390" s="23"/>
      <c r="H3390" s="23"/>
      <c r="I3390" s="23"/>
      <c r="J3390" s="23"/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  <c r="U3390" s="23"/>
      <c r="V3390" s="23"/>
      <c r="W3390" s="23"/>
      <c r="Z3390" s="23"/>
      <c r="AA3390" s="23"/>
      <c r="AB3390" s="23"/>
      <c r="AF3390" s="24"/>
      <c r="AI3390" s="24"/>
    </row>
    <row r="3391" spans="2:35" ht="12.75">
      <c r="B3391" s="14"/>
      <c r="C3391" s="14"/>
      <c r="D3391" s="14"/>
      <c r="F3391" s="23"/>
      <c r="G3391" s="23"/>
      <c r="H3391" s="23"/>
      <c r="I3391" s="23"/>
      <c r="J3391" s="23"/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  <c r="U3391" s="23"/>
      <c r="V3391" s="23"/>
      <c r="W3391" s="23"/>
      <c r="Z3391" s="23"/>
      <c r="AA3391" s="23"/>
      <c r="AB3391" s="23"/>
      <c r="AF3391" s="24"/>
      <c r="AI3391" s="24"/>
    </row>
    <row r="3392" spans="2:35" ht="12.75">
      <c r="B3392" s="14"/>
      <c r="C3392" s="14"/>
      <c r="D3392" s="14"/>
      <c r="F3392" s="23"/>
      <c r="G3392" s="23"/>
      <c r="H3392" s="23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Z3392" s="23"/>
      <c r="AA3392" s="23"/>
      <c r="AB3392" s="23"/>
      <c r="AF3392" s="24"/>
      <c r="AI3392" s="24"/>
    </row>
    <row r="3393" spans="2:35" ht="12.75">
      <c r="B3393" s="14"/>
      <c r="C3393" s="14"/>
      <c r="D3393" s="14"/>
      <c r="F3393" s="23"/>
      <c r="G3393" s="23"/>
      <c r="H3393" s="23"/>
      <c r="I3393" s="23"/>
      <c r="J3393" s="23"/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  <c r="U3393" s="23"/>
      <c r="V3393" s="23"/>
      <c r="W3393" s="23"/>
      <c r="Z3393" s="23"/>
      <c r="AA3393" s="23"/>
      <c r="AB3393" s="23"/>
      <c r="AF3393" s="24"/>
      <c r="AI3393" s="24"/>
    </row>
    <row r="3394" spans="2:35" ht="12.75">
      <c r="B3394" s="14"/>
      <c r="C3394" s="14"/>
      <c r="D3394" s="14"/>
      <c r="F3394" s="23"/>
      <c r="G3394" s="23"/>
      <c r="H3394" s="23"/>
      <c r="I3394" s="23"/>
      <c r="J3394" s="23"/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  <c r="U3394" s="23"/>
      <c r="V3394" s="23"/>
      <c r="W3394" s="23"/>
      <c r="Z3394" s="23"/>
      <c r="AA3394" s="23"/>
      <c r="AB3394" s="23"/>
      <c r="AF3394" s="24"/>
      <c r="AI3394" s="24"/>
    </row>
    <row r="3395" spans="2:35" ht="12.75">
      <c r="B3395" s="14"/>
      <c r="C3395" s="14"/>
      <c r="D3395" s="14"/>
      <c r="F3395" s="23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Z3395" s="23"/>
      <c r="AA3395" s="23"/>
      <c r="AB3395" s="23"/>
      <c r="AF3395" s="24"/>
      <c r="AI3395" s="24"/>
    </row>
    <row r="3396" spans="2:35" ht="12.75">
      <c r="B3396" s="14"/>
      <c r="C3396" s="14"/>
      <c r="D3396" s="14"/>
      <c r="F3396" s="23"/>
      <c r="G3396" s="23"/>
      <c r="H3396" s="23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  <c r="U3396" s="23"/>
      <c r="V3396" s="23"/>
      <c r="W3396" s="23"/>
      <c r="Z3396" s="23"/>
      <c r="AA3396" s="23"/>
      <c r="AB3396" s="23"/>
      <c r="AF3396" s="24"/>
      <c r="AI3396" s="24"/>
    </row>
    <row r="3397" spans="2:35" ht="12.75">
      <c r="B3397" s="14"/>
      <c r="C3397" s="14"/>
      <c r="D3397" s="14"/>
      <c r="F3397" s="23"/>
      <c r="G3397" s="23"/>
      <c r="H3397" s="23"/>
      <c r="I3397" s="23"/>
      <c r="J3397" s="23"/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  <c r="U3397" s="23"/>
      <c r="V3397" s="23"/>
      <c r="W3397" s="23"/>
      <c r="Z3397" s="23"/>
      <c r="AA3397" s="23"/>
      <c r="AB3397" s="23"/>
      <c r="AF3397" s="24"/>
      <c r="AI3397" s="24"/>
    </row>
    <row r="3398" spans="2:35" ht="12.75">
      <c r="B3398" s="14"/>
      <c r="C3398" s="14"/>
      <c r="D3398" s="14"/>
      <c r="F3398" s="23"/>
      <c r="G3398" s="23"/>
      <c r="H3398" s="23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Z3398" s="23"/>
      <c r="AA3398" s="23"/>
      <c r="AB3398" s="23"/>
      <c r="AF3398" s="24"/>
      <c r="AI3398" s="24"/>
    </row>
    <row r="3399" spans="2:35" ht="12.75">
      <c r="B3399" s="14"/>
      <c r="C3399" s="14"/>
      <c r="D3399" s="14"/>
      <c r="F3399" s="23"/>
      <c r="G3399" s="23"/>
      <c r="H3399" s="23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Z3399" s="23"/>
      <c r="AA3399" s="23"/>
      <c r="AB3399" s="23"/>
      <c r="AF3399" s="24"/>
      <c r="AI3399" s="24"/>
    </row>
    <row r="3400" spans="2:35" ht="12.75">
      <c r="B3400" s="14"/>
      <c r="C3400" s="14"/>
      <c r="D3400" s="14"/>
      <c r="F3400" s="23"/>
      <c r="G3400" s="23"/>
      <c r="H3400" s="23"/>
      <c r="I3400" s="23"/>
      <c r="J3400" s="23"/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  <c r="U3400" s="23"/>
      <c r="V3400" s="23"/>
      <c r="W3400" s="23"/>
      <c r="Z3400" s="23"/>
      <c r="AA3400" s="23"/>
      <c r="AB3400" s="23"/>
      <c r="AF3400" s="24"/>
      <c r="AI3400" s="24"/>
    </row>
    <row r="3401" spans="2:35" ht="12.75">
      <c r="B3401" s="14"/>
      <c r="C3401" s="14"/>
      <c r="D3401" s="14"/>
      <c r="F3401" s="23"/>
      <c r="G3401" s="23"/>
      <c r="H3401" s="23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Z3401" s="23"/>
      <c r="AA3401" s="23"/>
      <c r="AB3401" s="23"/>
      <c r="AF3401" s="24"/>
      <c r="AI3401" s="24"/>
    </row>
    <row r="3402" spans="2:35" ht="12.75">
      <c r="B3402" s="14"/>
      <c r="C3402" s="14"/>
      <c r="D3402" s="14"/>
      <c r="F3402" s="23"/>
      <c r="G3402" s="23"/>
      <c r="H3402" s="23"/>
      <c r="I3402" s="23"/>
      <c r="J3402" s="23"/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  <c r="U3402" s="23"/>
      <c r="V3402" s="23"/>
      <c r="W3402" s="23"/>
      <c r="Z3402" s="23"/>
      <c r="AA3402" s="23"/>
      <c r="AB3402" s="23"/>
      <c r="AF3402" s="24"/>
      <c r="AI3402" s="24"/>
    </row>
    <row r="3403" spans="2:35" ht="12.75">
      <c r="B3403" s="14"/>
      <c r="C3403" s="14"/>
      <c r="D3403" s="14"/>
      <c r="F3403" s="23"/>
      <c r="G3403" s="23"/>
      <c r="H3403" s="23"/>
      <c r="I3403" s="23"/>
      <c r="J3403" s="23"/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  <c r="U3403" s="23"/>
      <c r="V3403" s="23"/>
      <c r="W3403" s="23"/>
      <c r="Z3403" s="23"/>
      <c r="AA3403" s="23"/>
      <c r="AB3403" s="23"/>
      <c r="AF3403" s="24"/>
      <c r="AI3403" s="24"/>
    </row>
    <row r="3404" spans="2:35" ht="12.75">
      <c r="B3404" s="14"/>
      <c r="C3404" s="14"/>
      <c r="D3404" s="14"/>
      <c r="F3404" s="23"/>
      <c r="G3404" s="23"/>
      <c r="H3404" s="23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Z3404" s="23"/>
      <c r="AA3404" s="23"/>
      <c r="AB3404" s="23"/>
      <c r="AF3404" s="24"/>
      <c r="AI3404" s="24"/>
    </row>
    <row r="3405" spans="2:35" ht="12.75">
      <c r="B3405" s="14"/>
      <c r="C3405" s="14"/>
      <c r="D3405" s="14"/>
      <c r="F3405" s="23"/>
      <c r="G3405" s="23"/>
      <c r="H3405" s="23"/>
      <c r="I3405" s="23"/>
      <c r="J3405" s="23"/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  <c r="U3405" s="23"/>
      <c r="V3405" s="23"/>
      <c r="W3405" s="23"/>
      <c r="Z3405" s="23"/>
      <c r="AA3405" s="23"/>
      <c r="AB3405" s="23"/>
      <c r="AF3405" s="24"/>
      <c r="AI3405" s="24"/>
    </row>
    <row r="3406" spans="2:35" ht="12.75">
      <c r="B3406" s="14"/>
      <c r="C3406" s="14"/>
      <c r="D3406" s="14"/>
      <c r="F3406" s="23"/>
      <c r="G3406" s="23"/>
      <c r="H3406" s="23"/>
      <c r="I3406" s="23"/>
      <c r="J3406" s="23"/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  <c r="U3406" s="23"/>
      <c r="V3406" s="23"/>
      <c r="W3406" s="23"/>
      <c r="Z3406" s="23"/>
      <c r="AA3406" s="23"/>
      <c r="AB3406" s="23"/>
      <c r="AF3406" s="24"/>
      <c r="AI3406" s="24"/>
    </row>
    <row r="3407" spans="2:35" ht="12.75">
      <c r="B3407" s="14"/>
      <c r="C3407" s="14"/>
      <c r="D3407" s="14"/>
      <c r="F3407" s="23"/>
      <c r="G3407" s="23"/>
      <c r="H3407" s="23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Z3407" s="23"/>
      <c r="AA3407" s="23"/>
      <c r="AB3407" s="23"/>
      <c r="AF3407" s="24"/>
      <c r="AI3407" s="24"/>
    </row>
    <row r="3408" spans="2:35" ht="12.75">
      <c r="B3408" s="14"/>
      <c r="C3408" s="14"/>
      <c r="D3408" s="14"/>
      <c r="F3408" s="23"/>
      <c r="G3408" s="23"/>
      <c r="H3408" s="23"/>
      <c r="I3408" s="23"/>
      <c r="J3408" s="23"/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  <c r="U3408" s="23"/>
      <c r="V3408" s="23"/>
      <c r="W3408" s="23"/>
      <c r="Z3408" s="23"/>
      <c r="AA3408" s="23"/>
      <c r="AB3408" s="23"/>
      <c r="AF3408" s="24"/>
      <c r="AI3408" s="24"/>
    </row>
    <row r="3409" spans="2:35" ht="12.75">
      <c r="B3409" s="14"/>
      <c r="C3409" s="14"/>
      <c r="D3409" s="14"/>
      <c r="F3409" s="23"/>
      <c r="G3409" s="23"/>
      <c r="H3409" s="23"/>
      <c r="I3409" s="23"/>
      <c r="J3409" s="23"/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  <c r="U3409" s="23"/>
      <c r="V3409" s="23"/>
      <c r="W3409" s="23"/>
      <c r="Z3409" s="23"/>
      <c r="AA3409" s="23"/>
      <c r="AB3409" s="23"/>
      <c r="AF3409" s="24"/>
      <c r="AI3409" s="24"/>
    </row>
    <row r="3410" spans="2:35" ht="12.75">
      <c r="B3410" s="14"/>
      <c r="C3410" s="14"/>
      <c r="D3410" s="14"/>
      <c r="F3410" s="23"/>
      <c r="G3410" s="23"/>
      <c r="H3410" s="23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Z3410" s="23"/>
      <c r="AA3410" s="23"/>
      <c r="AB3410" s="23"/>
      <c r="AF3410" s="24"/>
      <c r="AI3410" s="24"/>
    </row>
    <row r="3411" spans="2:35" ht="12.75">
      <c r="B3411" s="14"/>
      <c r="C3411" s="14"/>
      <c r="D3411" s="14"/>
      <c r="F3411" s="23"/>
      <c r="G3411" s="23"/>
      <c r="H3411" s="23"/>
      <c r="I3411" s="23"/>
      <c r="J3411" s="23"/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  <c r="U3411" s="23"/>
      <c r="V3411" s="23"/>
      <c r="W3411" s="23"/>
      <c r="Z3411" s="23"/>
      <c r="AA3411" s="23"/>
      <c r="AB3411" s="23"/>
      <c r="AF3411" s="24"/>
      <c r="AI3411" s="24"/>
    </row>
    <row r="3412" spans="2:35" ht="12.75">
      <c r="B3412" s="14"/>
      <c r="C3412" s="14"/>
      <c r="D3412" s="14"/>
      <c r="F3412" s="23"/>
      <c r="G3412" s="23"/>
      <c r="H3412" s="23"/>
      <c r="I3412" s="23"/>
      <c r="J3412" s="23"/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  <c r="U3412" s="23"/>
      <c r="V3412" s="23"/>
      <c r="W3412" s="23"/>
      <c r="Z3412" s="23"/>
      <c r="AA3412" s="23"/>
      <c r="AB3412" s="23"/>
      <c r="AF3412" s="24"/>
      <c r="AI3412" s="24"/>
    </row>
    <row r="3413" spans="2:35" ht="12.75">
      <c r="B3413" s="14"/>
      <c r="C3413" s="14"/>
      <c r="D3413" s="14"/>
      <c r="F3413" s="23"/>
      <c r="G3413" s="23"/>
      <c r="H3413" s="23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Z3413" s="23"/>
      <c r="AA3413" s="23"/>
      <c r="AB3413" s="23"/>
      <c r="AF3413" s="24"/>
      <c r="AI3413" s="24"/>
    </row>
    <row r="3414" spans="2:35" ht="12.75">
      <c r="B3414" s="14"/>
      <c r="C3414" s="14"/>
      <c r="D3414" s="14"/>
      <c r="F3414" s="23"/>
      <c r="G3414" s="23"/>
      <c r="H3414" s="23"/>
      <c r="I3414" s="23"/>
      <c r="J3414" s="23"/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  <c r="U3414" s="23"/>
      <c r="V3414" s="23"/>
      <c r="W3414" s="23"/>
      <c r="Z3414" s="23"/>
      <c r="AA3414" s="23"/>
      <c r="AB3414" s="23"/>
      <c r="AF3414" s="24"/>
      <c r="AI3414" s="24"/>
    </row>
    <row r="3415" spans="2:35" ht="12.75">
      <c r="B3415" s="14"/>
      <c r="C3415" s="14"/>
      <c r="D3415" s="14"/>
      <c r="F3415" s="23"/>
      <c r="G3415" s="23"/>
      <c r="H3415" s="23"/>
      <c r="I3415" s="23"/>
      <c r="J3415" s="23"/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  <c r="U3415" s="23"/>
      <c r="V3415" s="23"/>
      <c r="W3415" s="23"/>
      <c r="Z3415" s="23"/>
      <c r="AA3415" s="23"/>
      <c r="AB3415" s="23"/>
      <c r="AF3415" s="24"/>
      <c r="AI3415" s="24"/>
    </row>
    <row r="3416" spans="2:35" ht="12.75">
      <c r="B3416" s="14"/>
      <c r="C3416" s="14"/>
      <c r="D3416" s="14"/>
      <c r="F3416" s="23"/>
      <c r="G3416" s="23"/>
      <c r="H3416" s="23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Z3416" s="23"/>
      <c r="AA3416" s="23"/>
      <c r="AB3416" s="23"/>
      <c r="AF3416" s="24"/>
      <c r="AI3416" s="24"/>
    </row>
    <row r="3417" spans="2:35" ht="12.75">
      <c r="B3417" s="14"/>
      <c r="C3417" s="14"/>
      <c r="D3417" s="14"/>
      <c r="F3417" s="23"/>
      <c r="G3417" s="23"/>
      <c r="H3417" s="23"/>
      <c r="I3417" s="23"/>
      <c r="J3417" s="23"/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Z3417" s="23"/>
      <c r="AA3417" s="23"/>
      <c r="AB3417" s="23"/>
      <c r="AF3417" s="24"/>
      <c r="AI3417" s="24"/>
    </row>
    <row r="3418" spans="2:35" ht="12.75">
      <c r="B3418" s="14"/>
      <c r="C3418" s="14"/>
      <c r="D3418" s="14"/>
      <c r="F3418" s="23"/>
      <c r="G3418" s="23"/>
      <c r="H3418" s="23"/>
      <c r="I3418" s="23"/>
      <c r="J3418" s="23"/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Z3418" s="23"/>
      <c r="AA3418" s="23"/>
      <c r="AB3418" s="23"/>
      <c r="AF3418" s="24"/>
      <c r="AI3418" s="24"/>
    </row>
    <row r="3419" spans="2:35" ht="12.75">
      <c r="B3419" s="14"/>
      <c r="C3419" s="14"/>
      <c r="D3419" s="14"/>
      <c r="F3419" s="23"/>
      <c r="G3419" s="23"/>
      <c r="H3419" s="23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Z3419" s="23"/>
      <c r="AA3419" s="23"/>
      <c r="AB3419" s="23"/>
      <c r="AF3419" s="24"/>
      <c r="AI3419" s="24"/>
    </row>
    <row r="3420" spans="2:35" ht="12.75">
      <c r="B3420" s="14"/>
      <c r="C3420" s="14"/>
      <c r="D3420" s="14"/>
      <c r="F3420" s="23"/>
      <c r="G3420" s="23"/>
      <c r="H3420" s="23"/>
      <c r="I3420" s="23"/>
      <c r="J3420" s="23"/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Z3420" s="23"/>
      <c r="AA3420" s="23"/>
      <c r="AB3420" s="23"/>
      <c r="AF3420" s="24"/>
      <c r="AI3420" s="24"/>
    </row>
    <row r="3421" spans="2:35" ht="12.75">
      <c r="B3421" s="14"/>
      <c r="C3421" s="14"/>
      <c r="D3421" s="14"/>
      <c r="F3421" s="23"/>
      <c r="G3421" s="23"/>
      <c r="H3421" s="23"/>
      <c r="I3421" s="23"/>
      <c r="J3421" s="23"/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Z3421" s="23"/>
      <c r="AA3421" s="23"/>
      <c r="AB3421" s="23"/>
      <c r="AF3421" s="24"/>
      <c r="AI3421" s="24"/>
    </row>
    <row r="3422" spans="2:35" ht="12.75">
      <c r="B3422" s="14"/>
      <c r="C3422" s="14"/>
      <c r="D3422" s="14"/>
      <c r="F3422" s="23"/>
      <c r="G3422" s="23"/>
      <c r="H3422" s="23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Z3422" s="23"/>
      <c r="AA3422" s="23"/>
      <c r="AB3422" s="23"/>
      <c r="AF3422" s="24"/>
      <c r="AI3422" s="24"/>
    </row>
    <row r="3423" spans="2:35" ht="12.75">
      <c r="B3423" s="14"/>
      <c r="C3423" s="14"/>
      <c r="D3423" s="14"/>
      <c r="F3423" s="23"/>
      <c r="G3423" s="23"/>
      <c r="H3423" s="23"/>
      <c r="I3423" s="23"/>
      <c r="J3423" s="23"/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  <c r="U3423" s="23"/>
      <c r="V3423" s="23"/>
      <c r="W3423" s="23"/>
      <c r="Z3423" s="23"/>
      <c r="AA3423" s="23"/>
      <c r="AB3423" s="23"/>
      <c r="AF3423" s="24"/>
      <c r="AI3423" s="24"/>
    </row>
    <row r="3424" spans="2:35" ht="12.75">
      <c r="B3424" s="14"/>
      <c r="C3424" s="14"/>
      <c r="D3424" s="14"/>
      <c r="F3424" s="23"/>
      <c r="G3424" s="23"/>
      <c r="H3424" s="23"/>
      <c r="I3424" s="23"/>
      <c r="J3424" s="23"/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  <c r="U3424" s="23"/>
      <c r="V3424" s="23"/>
      <c r="W3424" s="23"/>
      <c r="Z3424" s="23"/>
      <c r="AA3424" s="23"/>
      <c r="AB3424" s="23"/>
      <c r="AF3424" s="24"/>
      <c r="AI3424" s="24"/>
    </row>
    <row r="3425" spans="2:35" ht="12.75">
      <c r="B3425" s="14"/>
      <c r="C3425" s="14"/>
      <c r="D3425" s="14"/>
      <c r="F3425" s="23"/>
      <c r="G3425" s="23"/>
      <c r="H3425" s="23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Z3425" s="23"/>
      <c r="AA3425" s="23"/>
      <c r="AB3425" s="23"/>
      <c r="AF3425" s="24"/>
      <c r="AI3425" s="24"/>
    </row>
    <row r="3426" spans="2:35" ht="12.75">
      <c r="B3426" s="14"/>
      <c r="C3426" s="14"/>
      <c r="D3426" s="14"/>
      <c r="F3426" s="23"/>
      <c r="G3426" s="23"/>
      <c r="H3426" s="23"/>
      <c r="I3426" s="23"/>
      <c r="J3426" s="23"/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  <c r="U3426" s="23"/>
      <c r="V3426" s="23"/>
      <c r="W3426" s="23"/>
      <c r="Z3426" s="23"/>
      <c r="AA3426" s="23"/>
      <c r="AB3426" s="23"/>
      <c r="AF3426" s="24"/>
      <c r="AI3426" s="24"/>
    </row>
    <row r="3427" spans="2:35" ht="12.75">
      <c r="B3427" s="14"/>
      <c r="C3427" s="14"/>
      <c r="D3427" s="14"/>
      <c r="F3427" s="23"/>
      <c r="G3427" s="23"/>
      <c r="H3427" s="23"/>
      <c r="I3427" s="23"/>
      <c r="J3427" s="23"/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  <c r="U3427" s="23"/>
      <c r="V3427" s="23"/>
      <c r="W3427" s="23"/>
      <c r="Z3427" s="23"/>
      <c r="AA3427" s="23"/>
      <c r="AB3427" s="23"/>
      <c r="AF3427" s="24"/>
      <c r="AI3427" s="24"/>
    </row>
    <row r="3428" spans="2:35" ht="12.75">
      <c r="B3428" s="14"/>
      <c r="C3428" s="14"/>
      <c r="D3428" s="14"/>
      <c r="F3428" s="23"/>
      <c r="G3428" s="23"/>
      <c r="H3428" s="23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Z3428" s="23"/>
      <c r="AA3428" s="23"/>
      <c r="AB3428" s="23"/>
      <c r="AF3428" s="24"/>
      <c r="AI3428" s="24"/>
    </row>
    <row r="3429" spans="2:35" ht="12.75">
      <c r="B3429" s="14"/>
      <c r="C3429" s="14"/>
      <c r="D3429" s="14"/>
      <c r="F3429" s="23"/>
      <c r="G3429" s="23"/>
      <c r="H3429" s="23"/>
      <c r="I3429" s="23"/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  <c r="U3429" s="23"/>
      <c r="V3429" s="23"/>
      <c r="W3429" s="23"/>
      <c r="Z3429" s="23"/>
      <c r="AA3429" s="23"/>
      <c r="AB3429" s="23"/>
      <c r="AF3429" s="24"/>
      <c r="AI3429" s="24"/>
    </row>
    <row r="3430" spans="2:35" ht="12.75">
      <c r="B3430" s="14"/>
      <c r="C3430" s="14"/>
      <c r="D3430" s="14"/>
      <c r="F3430" s="23"/>
      <c r="G3430" s="23"/>
      <c r="H3430" s="23"/>
      <c r="I3430" s="23"/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  <c r="U3430" s="23"/>
      <c r="V3430" s="23"/>
      <c r="W3430" s="23"/>
      <c r="Z3430" s="23"/>
      <c r="AA3430" s="23"/>
      <c r="AB3430" s="23"/>
      <c r="AF3430" s="24"/>
      <c r="AI3430" s="24"/>
    </row>
    <row r="3431" spans="2:35" ht="12.75">
      <c r="B3431" s="14"/>
      <c r="C3431" s="14"/>
      <c r="D3431" s="14"/>
      <c r="F3431" s="23"/>
      <c r="G3431" s="23"/>
      <c r="H3431" s="23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Z3431" s="23"/>
      <c r="AA3431" s="23"/>
      <c r="AB3431" s="23"/>
      <c r="AF3431" s="24"/>
      <c r="AI3431" s="24"/>
    </row>
    <row r="3432" spans="2:35" ht="12.75">
      <c r="B3432" s="14"/>
      <c r="C3432" s="14"/>
      <c r="D3432" s="14"/>
      <c r="F3432" s="23"/>
      <c r="G3432" s="23"/>
      <c r="H3432" s="23"/>
      <c r="I3432" s="23"/>
      <c r="J3432" s="23"/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  <c r="U3432" s="23"/>
      <c r="V3432" s="23"/>
      <c r="W3432" s="23"/>
      <c r="Z3432" s="23"/>
      <c r="AA3432" s="23"/>
      <c r="AB3432" s="23"/>
      <c r="AF3432" s="24"/>
      <c r="AI3432" s="24"/>
    </row>
    <row r="3433" spans="2:35" ht="12.75">
      <c r="B3433" s="14"/>
      <c r="C3433" s="14"/>
      <c r="D3433" s="14"/>
      <c r="F3433" s="23"/>
      <c r="G3433" s="23"/>
      <c r="H3433" s="23"/>
      <c r="I3433" s="23"/>
      <c r="J3433" s="23"/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  <c r="U3433" s="23"/>
      <c r="V3433" s="23"/>
      <c r="W3433" s="23"/>
      <c r="Z3433" s="23"/>
      <c r="AA3433" s="23"/>
      <c r="AB3433" s="23"/>
      <c r="AF3433" s="24"/>
      <c r="AI3433" s="24"/>
    </row>
    <row r="3434" spans="2:35" ht="12.75">
      <c r="B3434" s="14"/>
      <c r="C3434" s="14"/>
      <c r="D3434" s="14"/>
      <c r="F3434" s="23"/>
      <c r="G3434" s="23"/>
      <c r="H3434" s="23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Z3434" s="23"/>
      <c r="AA3434" s="23"/>
      <c r="AB3434" s="23"/>
      <c r="AF3434" s="24"/>
      <c r="AI3434" s="24"/>
    </row>
    <row r="3435" spans="2:35" ht="12.75">
      <c r="B3435" s="14"/>
      <c r="C3435" s="14"/>
      <c r="D3435" s="14"/>
      <c r="F3435" s="23"/>
      <c r="G3435" s="23"/>
      <c r="H3435" s="23"/>
      <c r="I3435" s="23"/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  <c r="U3435" s="23"/>
      <c r="V3435" s="23"/>
      <c r="W3435" s="23"/>
      <c r="Z3435" s="23"/>
      <c r="AA3435" s="23"/>
      <c r="AB3435" s="23"/>
      <c r="AF3435" s="24"/>
      <c r="AI3435" s="24"/>
    </row>
    <row r="3436" spans="2:35" ht="12.75">
      <c r="B3436" s="14"/>
      <c r="C3436" s="14"/>
      <c r="D3436" s="14"/>
      <c r="F3436" s="23"/>
      <c r="G3436" s="23"/>
      <c r="H3436" s="23"/>
      <c r="I3436" s="23"/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  <c r="U3436" s="23"/>
      <c r="V3436" s="23"/>
      <c r="W3436" s="23"/>
      <c r="Z3436" s="23"/>
      <c r="AA3436" s="23"/>
      <c r="AB3436" s="23"/>
      <c r="AF3436" s="24"/>
      <c r="AI3436" s="24"/>
    </row>
    <row r="3437" spans="2:35" ht="12.75">
      <c r="B3437" s="14"/>
      <c r="C3437" s="14"/>
      <c r="D3437" s="14"/>
      <c r="F3437" s="23"/>
      <c r="G3437" s="23"/>
      <c r="H3437" s="23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Z3437" s="23"/>
      <c r="AA3437" s="23"/>
      <c r="AB3437" s="23"/>
      <c r="AF3437" s="24"/>
      <c r="AI3437" s="24"/>
    </row>
    <row r="3438" spans="2:35" ht="12.75">
      <c r="B3438" s="14"/>
      <c r="C3438" s="14"/>
      <c r="D3438" s="14"/>
      <c r="F3438" s="23"/>
      <c r="G3438" s="23"/>
      <c r="H3438" s="23"/>
      <c r="I3438" s="23"/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  <c r="U3438" s="23"/>
      <c r="V3438" s="23"/>
      <c r="W3438" s="23"/>
      <c r="Z3438" s="23"/>
      <c r="AA3438" s="23"/>
      <c r="AB3438" s="23"/>
      <c r="AF3438" s="24"/>
      <c r="AI3438" s="24"/>
    </row>
    <row r="3439" spans="2:35" ht="12.75">
      <c r="B3439" s="14"/>
      <c r="C3439" s="14"/>
      <c r="D3439" s="14"/>
      <c r="F3439" s="23"/>
      <c r="G3439" s="23"/>
      <c r="H3439" s="23"/>
      <c r="I3439" s="23"/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  <c r="U3439" s="23"/>
      <c r="V3439" s="23"/>
      <c r="W3439" s="23"/>
      <c r="Z3439" s="23"/>
      <c r="AA3439" s="23"/>
      <c r="AB3439" s="23"/>
      <c r="AF3439" s="24"/>
      <c r="AI3439" s="24"/>
    </row>
    <row r="3440" spans="2:35" ht="12.75">
      <c r="B3440" s="14"/>
      <c r="C3440" s="14"/>
      <c r="D3440" s="14"/>
      <c r="F3440" s="23"/>
      <c r="G3440" s="23"/>
      <c r="H3440" s="23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Z3440" s="23"/>
      <c r="AA3440" s="23"/>
      <c r="AB3440" s="23"/>
      <c r="AF3440" s="24"/>
      <c r="AI3440" s="24"/>
    </row>
    <row r="3441" spans="2:35" ht="12.75">
      <c r="B3441" s="14"/>
      <c r="C3441" s="14"/>
      <c r="D3441" s="14"/>
      <c r="F3441" s="23"/>
      <c r="G3441" s="23"/>
      <c r="H3441" s="23"/>
      <c r="I3441" s="23"/>
      <c r="J3441" s="23"/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  <c r="U3441" s="23"/>
      <c r="V3441" s="23"/>
      <c r="W3441" s="23"/>
      <c r="Z3441" s="23"/>
      <c r="AA3441" s="23"/>
      <c r="AB3441" s="23"/>
      <c r="AF3441" s="24"/>
      <c r="AI3441" s="24"/>
    </row>
    <row r="3442" spans="2:35" ht="12.75">
      <c r="B3442" s="14"/>
      <c r="C3442" s="14"/>
      <c r="D3442" s="14"/>
      <c r="F3442" s="23"/>
      <c r="G3442" s="23"/>
      <c r="H3442" s="23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Z3442" s="23"/>
      <c r="AA3442" s="23"/>
      <c r="AB3442" s="23"/>
      <c r="AF3442" s="24"/>
      <c r="AI3442" s="24"/>
    </row>
    <row r="3443" spans="2:35" ht="12.75">
      <c r="B3443" s="14"/>
      <c r="C3443" s="14"/>
      <c r="D3443" s="14"/>
      <c r="F3443" s="23"/>
      <c r="G3443" s="23"/>
      <c r="H3443" s="23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Z3443" s="23"/>
      <c r="AA3443" s="23"/>
      <c r="AB3443" s="23"/>
      <c r="AF3443" s="24"/>
      <c r="AI3443" s="24"/>
    </row>
    <row r="3444" spans="2:35" ht="12.75">
      <c r="B3444" s="14"/>
      <c r="C3444" s="14"/>
      <c r="D3444" s="14"/>
      <c r="F3444" s="23"/>
      <c r="G3444" s="23"/>
      <c r="H3444" s="23"/>
      <c r="I3444" s="23"/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  <c r="U3444" s="23"/>
      <c r="V3444" s="23"/>
      <c r="W3444" s="23"/>
      <c r="Z3444" s="23"/>
      <c r="AA3444" s="23"/>
      <c r="AB3444" s="23"/>
      <c r="AF3444" s="24"/>
      <c r="AI3444" s="24"/>
    </row>
    <row r="3445" spans="2:35" ht="12.75">
      <c r="B3445" s="14"/>
      <c r="C3445" s="14"/>
      <c r="D3445" s="14"/>
      <c r="F3445" s="23"/>
      <c r="G3445" s="23"/>
      <c r="H3445" s="23"/>
      <c r="I3445" s="23"/>
      <c r="J3445" s="23"/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  <c r="U3445" s="23"/>
      <c r="V3445" s="23"/>
      <c r="W3445" s="23"/>
      <c r="Z3445" s="23"/>
      <c r="AA3445" s="23"/>
      <c r="AB3445" s="23"/>
      <c r="AF3445" s="24"/>
      <c r="AI3445" s="24"/>
    </row>
    <row r="3446" spans="2:35" ht="12.75">
      <c r="B3446" s="14"/>
      <c r="C3446" s="14"/>
      <c r="D3446" s="14"/>
      <c r="F3446" s="23"/>
      <c r="G3446" s="23"/>
      <c r="H3446" s="23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Z3446" s="23"/>
      <c r="AA3446" s="23"/>
      <c r="AB3446" s="23"/>
      <c r="AF3446" s="24"/>
      <c r="AI3446" s="24"/>
    </row>
    <row r="3447" spans="2:35" ht="12.75">
      <c r="B3447" s="14"/>
      <c r="C3447" s="14"/>
      <c r="D3447" s="14"/>
      <c r="F3447" s="23"/>
      <c r="G3447" s="23"/>
      <c r="H3447" s="23"/>
      <c r="I3447" s="23"/>
      <c r="J3447" s="23"/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  <c r="U3447" s="23"/>
      <c r="V3447" s="23"/>
      <c r="W3447" s="23"/>
      <c r="Z3447" s="23"/>
      <c r="AA3447" s="23"/>
      <c r="AB3447" s="23"/>
      <c r="AF3447" s="24"/>
      <c r="AI3447" s="24"/>
    </row>
    <row r="3448" spans="2:35" ht="12.75">
      <c r="B3448" s="14"/>
      <c r="C3448" s="14"/>
      <c r="D3448" s="14"/>
      <c r="F3448" s="23"/>
      <c r="G3448" s="23"/>
      <c r="H3448" s="23"/>
      <c r="I3448" s="23"/>
      <c r="J3448" s="23"/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  <c r="V3448" s="23"/>
      <c r="W3448" s="23"/>
      <c r="Z3448" s="23"/>
      <c r="AA3448" s="23"/>
      <c r="AB3448" s="23"/>
      <c r="AF3448" s="24"/>
      <c r="AI3448" s="24"/>
    </row>
    <row r="3449" spans="2:35" ht="12.75">
      <c r="B3449" s="14"/>
      <c r="C3449" s="14"/>
      <c r="D3449" s="14"/>
      <c r="F3449" s="23"/>
      <c r="G3449" s="23"/>
      <c r="H3449" s="23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Z3449" s="23"/>
      <c r="AA3449" s="23"/>
      <c r="AB3449" s="23"/>
      <c r="AF3449" s="24"/>
      <c r="AI3449" s="24"/>
    </row>
    <row r="3450" spans="2:35" ht="12.75">
      <c r="B3450" s="14"/>
      <c r="C3450" s="14"/>
      <c r="D3450" s="14"/>
      <c r="F3450" s="23"/>
      <c r="G3450" s="23"/>
      <c r="H3450" s="23"/>
      <c r="I3450" s="23"/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  <c r="U3450" s="23"/>
      <c r="V3450" s="23"/>
      <c r="W3450" s="23"/>
      <c r="Z3450" s="23"/>
      <c r="AA3450" s="23"/>
      <c r="AB3450" s="23"/>
      <c r="AF3450" s="24"/>
      <c r="AI3450" s="24"/>
    </row>
    <row r="3451" spans="2:35" ht="12.75">
      <c r="B3451" s="14"/>
      <c r="C3451" s="14"/>
      <c r="D3451" s="14"/>
      <c r="F3451" s="23"/>
      <c r="G3451" s="23"/>
      <c r="H3451" s="23"/>
      <c r="I3451" s="23"/>
      <c r="J3451" s="23"/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  <c r="U3451" s="23"/>
      <c r="V3451" s="23"/>
      <c r="W3451" s="23"/>
      <c r="Z3451" s="23"/>
      <c r="AA3451" s="23"/>
      <c r="AB3451" s="23"/>
      <c r="AF3451" s="24"/>
      <c r="AI3451" s="24"/>
    </row>
    <row r="3452" spans="2:35" ht="12.75">
      <c r="B3452" s="14"/>
      <c r="C3452" s="14"/>
      <c r="D3452" s="14"/>
      <c r="F3452" s="23"/>
      <c r="G3452" s="23"/>
      <c r="H3452" s="23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Z3452" s="23"/>
      <c r="AA3452" s="23"/>
      <c r="AB3452" s="23"/>
      <c r="AF3452" s="24"/>
      <c r="AI3452" s="24"/>
    </row>
    <row r="3453" spans="2:35" ht="12.75">
      <c r="B3453" s="14"/>
      <c r="C3453" s="14"/>
      <c r="D3453" s="14"/>
      <c r="F3453" s="23"/>
      <c r="G3453" s="23"/>
      <c r="H3453" s="23"/>
      <c r="I3453" s="23"/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  <c r="U3453" s="23"/>
      <c r="V3453" s="23"/>
      <c r="W3453" s="23"/>
      <c r="Z3453" s="23"/>
      <c r="AA3453" s="23"/>
      <c r="AB3453" s="23"/>
      <c r="AF3453" s="24"/>
      <c r="AI3453" s="24"/>
    </row>
    <row r="3454" spans="2:35" ht="12.75">
      <c r="B3454" s="14"/>
      <c r="C3454" s="14"/>
      <c r="D3454" s="14"/>
      <c r="F3454" s="23"/>
      <c r="G3454" s="23"/>
      <c r="H3454" s="23"/>
      <c r="I3454" s="23"/>
      <c r="J3454" s="23"/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  <c r="U3454" s="23"/>
      <c r="V3454" s="23"/>
      <c r="W3454" s="23"/>
      <c r="Z3454" s="23"/>
      <c r="AA3454" s="23"/>
      <c r="AB3454" s="23"/>
      <c r="AF3454" s="24"/>
      <c r="AI3454" s="24"/>
    </row>
    <row r="3455" spans="2:35" ht="12.75">
      <c r="B3455" s="14"/>
      <c r="C3455" s="14"/>
      <c r="D3455" s="14"/>
      <c r="F3455" s="23"/>
      <c r="G3455" s="23"/>
      <c r="H3455" s="23"/>
      <c r="I3455" s="23"/>
      <c r="J3455" s="23"/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  <c r="U3455" s="23"/>
      <c r="V3455" s="23"/>
      <c r="W3455" s="23"/>
      <c r="Z3455" s="23"/>
      <c r="AA3455" s="23"/>
      <c r="AB3455" s="23"/>
      <c r="AF3455" s="24"/>
      <c r="AI3455" s="24"/>
    </row>
    <row r="3456" spans="2:35" ht="12.75">
      <c r="B3456" s="14"/>
      <c r="C3456" s="14"/>
      <c r="D3456" s="14"/>
      <c r="F3456" s="23"/>
      <c r="G3456" s="23"/>
      <c r="H3456" s="23"/>
      <c r="I3456" s="23"/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  <c r="U3456" s="23"/>
      <c r="V3456" s="23"/>
      <c r="W3456" s="23"/>
      <c r="Z3456" s="23"/>
      <c r="AA3456" s="23"/>
      <c r="AB3456" s="23"/>
      <c r="AF3456" s="24"/>
      <c r="AI3456" s="24"/>
    </row>
    <row r="3457" spans="2:35" ht="12.75">
      <c r="B3457" s="14"/>
      <c r="C3457" s="14"/>
      <c r="D3457" s="14"/>
      <c r="F3457" s="23"/>
      <c r="G3457" s="23"/>
      <c r="H3457" s="23"/>
      <c r="I3457" s="23"/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  <c r="U3457" s="23"/>
      <c r="V3457" s="23"/>
      <c r="W3457" s="23"/>
      <c r="Z3457" s="23"/>
      <c r="AA3457" s="23"/>
      <c r="AB3457" s="23"/>
      <c r="AF3457" s="24"/>
      <c r="AI3457" s="24"/>
    </row>
    <row r="3458" spans="2:35" ht="12.75">
      <c r="B3458" s="14"/>
      <c r="C3458" s="14"/>
      <c r="D3458" s="14"/>
      <c r="F3458" s="23"/>
      <c r="G3458" s="23"/>
      <c r="H3458" s="23"/>
      <c r="I3458" s="23"/>
      <c r="J3458" s="23"/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  <c r="U3458" s="23"/>
      <c r="V3458" s="23"/>
      <c r="W3458" s="23"/>
      <c r="Z3458" s="23"/>
      <c r="AA3458" s="23"/>
      <c r="AB3458" s="23"/>
      <c r="AF3458" s="24"/>
      <c r="AI3458" s="24"/>
    </row>
    <row r="3459" spans="2:35" ht="12.75">
      <c r="B3459" s="14"/>
      <c r="C3459" s="14"/>
      <c r="D3459" s="14"/>
      <c r="F3459" s="23"/>
      <c r="G3459" s="23"/>
      <c r="H3459" s="23"/>
      <c r="I3459" s="23"/>
      <c r="J3459" s="23"/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  <c r="U3459" s="23"/>
      <c r="V3459" s="23"/>
      <c r="W3459" s="23"/>
      <c r="Z3459" s="23"/>
      <c r="AA3459" s="23"/>
      <c r="AB3459" s="23"/>
      <c r="AF3459" s="24"/>
      <c r="AI3459" s="24"/>
    </row>
    <row r="3460" spans="2:35" ht="12.75">
      <c r="B3460" s="14"/>
      <c r="C3460" s="14"/>
      <c r="D3460" s="14"/>
      <c r="F3460" s="23"/>
      <c r="G3460" s="23"/>
      <c r="H3460" s="23"/>
      <c r="I3460" s="23"/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  <c r="U3460" s="23"/>
      <c r="V3460" s="23"/>
      <c r="W3460" s="23"/>
      <c r="Z3460" s="23"/>
      <c r="AA3460" s="23"/>
      <c r="AB3460" s="23"/>
      <c r="AF3460" s="24"/>
      <c r="AI3460" s="24"/>
    </row>
    <row r="3461" spans="2:35" ht="12.75">
      <c r="B3461" s="14"/>
      <c r="C3461" s="14"/>
      <c r="D3461" s="14"/>
      <c r="F3461" s="23"/>
      <c r="G3461" s="23"/>
      <c r="H3461" s="23"/>
      <c r="I3461" s="23"/>
      <c r="J3461" s="23"/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  <c r="U3461" s="23"/>
      <c r="V3461" s="23"/>
      <c r="W3461" s="23"/>
      <c r="Z3461" s="23"/>
      <c r="AA3461" s="23"/>
      <c r="AB3461" s="23"/>
      <c r="AF3461" s="24"/>
      <c r="AI3461" s="24"/>
    </row>
    <row r="3462" spans="2:35" ht="12.75">
      <c r="B3462" s="14"/>
      <c r="C3462" s="14"/>
      <c r="D3462" s="14"/>
      <c r="F3462" s="23"/>
      <c r="G3462" s="23"/>
      <c r="H3462" s="23"/>
      <c r="I3462" s="23"/>
      <c r="J3462" s="23"/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  <c r="U3462" s="23"/>
      <c r="V3462" s="23"/>
      <c r="W3462" s="23"/>
      <c r="Z3462" s="23"/>
      <c r="AA3462" s="23"/>
      <c r="AB3462" s="23"/>
      <c r="AF3462" s="24"/>
      <c r="AI3462" s="24"/>
    </row>
    <row r="3463" spans="2:35" ht="12.75">
      <c r="B3463" s="14"/>
      <c r="C3463" s="14"/>
      <c r="D3463" s="14"/>
      <c r="F3463" s="23"/>
      <c r="G3463" s="23"/>
      <c r="H3463" s="23"/>
      <c r="I3463" s="23"/>
      <c r="J3463" s="23"/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  <c r="U3463" s="23"/>
      <c r="V3463" s="23"/>
      <c r="W3463" s="23"/>
      <c r="Z3463" s="23"/>
      <c r="AA3463" s="23"/>
      <c r="AB3463" s="23"/>
      <c r="AF3463" s="24"/>
      <c r="AI3463" s="24"/>
    </row>
    <row r="3464" spans="2:35" ht="12.75">
      <c r="B3464" s="14"/>
      <c r="C3464" s="14"/>
      <c r="D3464" s="14"/>
      <c r="F3464" s="23"/>
      <c r="G3464" s="23"/>
      <c r="H3464" s="23"/>
      <c r="I3464" s="23"/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  <c r="U3464" s="23"/>
      <c r="V3464" s="23"/>
      <c r="W3464" s="23"/>
      <c r="Z3464" s="23"/>
      <c r="AA3464" s="23"/>
      <c r="AB3464" s="23"/>
      <c r="AF3464" s="24"/>
      <c r="AI3464" s="24"/>
    </row>
    <row r="3465" spans="2:35" ht="12.75">
      <c r="B3465" s="14"/>
      <c r="C3465" s="14"/>
      <c r="D3465" s="14"/>
      <c r="F3465" s="23"/>
      <c r="G3465" s="23"/>
      <c r="H3465" s="23"/>
      <c r="I3465" s="23"/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  <c r="U3465" s="23"/>
      <c r="V3465" s="23"/>
      <c r="W3465" s="23"/>
      <c r="Z3465" s="23"/>
      <c r="AA3465" s="23"/>
      <c r="AB3465" s="23"/>
      <c r="AF3465" s="24"/>
      <c r="AI3465" s="24"/>
    </row>
    <row r="3466" spans="2:35" ht="12.75">
      <c r="B3466" s="14"/>
      <c r="C3466" s="14"/>
      <c r="D3466" s="14"/>
      <c r="F3466" s="23"/>
      <c r="G3466" s="23"/>
      <c r="H3466" s="23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Z3466" s="23"/>
      <c r="AA3466" s="23"/>
      <c r="AB3466" s="23"/>
      <c r="AF3466" s="24"/>
      <c r="AI3466" s="24"/>
    </row>
    <row r="3467" spans="2:35" ht="12.75">
      <c r="B3467" s="14"/>
      <c r="C3467" s="14"/>
      <c r="D3467" s="14"/>
      <c r="F3467" s="23"/>
      <c r="G3467" s="23"/>
      <c r="H3467" s="23"/>
      <c r="I3467" s="23"/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  <c r="U3467" s="23"/>
      <c r="V3467" s="23"/>
      <c r="W3467" s="23"/>
      <c r="Z3467" s="23"/>
      <c r="AA3467" s="23"/>
      <c r="AB3467" s="23"/>
      <c r="AF3467" s="24"/>
      <c r="AI3467" s="24"/>
    </row>
    <row r="3468" spans="2:35" ht="12.75">
      <c r="B3468" s="14"/>
      <c r="C3468" s="14"/>
      <c r="D3468" s="14"/>
      <c r="F3468" s="23"/>
      <c r="G3468" s="23"/>
      <c r="H3468" s="23"/>
      <c r="I3468" s="23"/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  <c r="U3468" s="23"/>
      <c r="V3468" s="23"/>
      <c r="W3468" s="23"/>
      <c r="Z3468" s="23"/>
      <c r="AA3468" s="23"/>
      <c r="AB3468" s="23"/>
      <c r="AF3468" s="24"/>
      <c r="AI3468" s="24"/>
    </row>
    <row r="3469" spans="2:35" ht="12.75">
      <c r="B3469" s="14"/>
      <c r="C3469" s="14"/>
      <c r="D3469" s="14"/>
      <c r="F3469" s="23"/>
      <c r="G3469" s="23"/>
      <c r="H3469" s="23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Z3469" s="23"/>
      <c r="AA3469" s="23"/>
      <c r="AB3469" s="23"/>
      <c r="AF3469" s="24"/>
      <c r="AI3469" s="24"/>
    </row>
    <row r="3470" spans="2:35" ht="12.75">
      <c r="B3470" s="14"/>
      <c r="C3470" s="14"/>
      <c r="D3470" s="14"/>
      <c r="F3470" s="23"/>
      <c r="G3470" s="23"/>
      <c r="H3470" s="23"/>
      <c r="I3470" s="23"/>
      <c r="J3470" s="23"/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  <c r="U3470" s="23"/>
      <c r="V3470" s="23"/>
      <c r="W3470" s="23"/>
      <c r="Z3470" s="23"/>
      <c r="AA3470" s="23"/>
      <c r="AB3470" s="23"/>
      <c r="AF3470" s="24"/>
      <c r="AI3470" s="24"/>
    </row>
    <row r="3471" spans="2:35" ht="12.75">
      <c r="B3471" s="14"/>
      <c r="C3471" s="14"/>
      <c r="D3471" s="14"/>
      <c r="F3471" s="23"/>
      <c r="G3471" s="23"/>
      <c r="H3471" s="23"/>
      <c r="I3471" s="23"/>
      <c r="J3471" s="23"/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  <c r="U3471" s="23"/>
      <c r="V3471" s="23"/>
      <c r="W3471" s="23"/>
      <c r="Z3471" s="23"/>
      <c r="AA3471" s="23"/>
      <c r="AB3471" s="23"/>
      <c r="AF3471" s="24"/>
      <c r="AI3471" s="24"/>
    </row>
    <row r="3472" spans="2:35" ht="12.75">
      <c r="B3472" s="14"/>
      <c r="C3472" s="14"/>
      <c r="D3472" s="14"/>
      <c r="F3472" s="23"/>
      <c r="G3472" s="23"/>
      <c r="H3472" s="23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Z3472" s="23"/>
      <c r="AA3472" s="23"/>
      <c r="AB3472" s="23"/>
      <c r="AF3472" s="24"/>
      <c r="AI3472" s="24"/>
    </row>
    <row r="3473" spans="2:35" ht="12.75">
      <c r="B3473" s="14"/>
      <c r="C3473" s="14"/>
      <c r="D3473" s="14"/>
      <c r="F3473" s="23"/>
      <c r="G3473" s="23"/>
      <c r="H3473" s="23"/>
      <c r="I3473" s="23"/>
      <c r="J3473" s="23"/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  <c r="U3473" s="23"/>
      <c r="V3473" s="23"/>
      <c r="W3473" s="23"/>
      <c r="Z3473" s="23"/>
      <c r="AA3473" s="23"/>
      <c r="AB3473" s="23"/>
      <c r="AF3473" s="24"/>
      <c r="AI3473" s="24"/>
    </row>
    <row r="3474" spans="2:35" ht="12.75">
      <c r="B3474" s="14"/>
      <c r="C3474" s="14"/>
      <c r="D3474" s="14"/>
      <c r="F3474" s="23"/>
      <c r="G3474" s="23"/>
      <c r="H3474" s="23"/>
      <c r="I3474" s="23"/>
      <c r="J3474" s="23"/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  <c r="U3474" s="23"/>
      <c r="V3474" s="23"/>
      <c r="W3474" s="23"/>
      <c r="Z3474" s="23"/>
      <c r="AA3474" s="23"/>
      <c r="AB3474" s="23"/>
      <c r="AF3474" s="24"/>
      <c r="AI3474" s="24"/>
    </row>
    <row r="3475" spans="2:35" ht="12.75">
      <c r="B3475" s="14"/>
      <c r="C3475" s="14"/>
      <c r="D3475" s="14"/>
      <c r="F3475" s="23"/>
      <c r="G3475" s="23"/>
      <c r="H3475" s="23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Z3475" s="23"/>
      <c r="AA3475" s="23"/>
      <c r="AB3475" s="23"/>
      <c r="AF3475" s="24"/>
      <c r="AI3475" s="24"/>
    </row>
    <row r="3476" spans="2:35" ht="12.75">
      <c r="B3476" s="14"/>
      <c r="C3476" s="14"/>
      <c r="D3476" s="14"/>
      <c r="F3476" s="23"/>
      <c r="G3476" s="23"/>
      <c r="H3476" s="23"/>
      <c r="I3476" s="23"/>
      <c r="J3476" s="23"/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  <c r="U3476" s="23"/>
      <c r="V3476" s="23"/>
      <c r="W3476" s="23"/>
      <c r="Z3476" s="23"/>
      <c r="AA3476" s="23"/>
      <c r="AB3476" s="23"/>
      <c r="AF3476" s="24"/>
      <c r="AI3476" s="24"/>
    </row>
    <row r="3477" spans="2:35" ht="12.75">
      <c r="B3477" s="14"/>
      <c r="C3477" s="14"/>
      <c r="D3477" s="14"/>
      <c r="F3477" s="23"/>
      <c r="G3477" s="23"/>
      <c r="H3477" s="23"/>
      <c r="I3477" s="23"/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  <c r="U3477" s="23"/>
      <c r="V3477" s="23"/>
      <c r="W3477" s="23"/>
      <c r="Z3477" s="23"/>
      <c r="AA3477" s="23"/>
      <c r="AB3477" s="23"/>
      <c r="AF3477" s="24"/>
      <c r="AI3477" s="24"/>
    </row>
    <row r="3478" spans="2:35" ht="12.75">
      <c r="B3478" s="14"/>
      <c r="C3478" s="14"/>
      <c r="D3478" s="14"/>
      <c r="F3478" s="23"/>
      <c r="G3478" s="23"/>
      <c r="H3478" s="23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Z3478" s="23"/>
      <c r="AA3478" s="23"/>
      <c r="AB3478" s="23"/>
      <c r="AF3478" s="24"/>
      <c r="AI3478" s="24"/>
    </row>
    <row r="3479" spans="2:35" ht="12.75">
      <c r="B3479" s="14"/>
      <c r="C3479" s="14"/>
      <c r="D3479" s="14"/>
      <c r="F3479" s="23"/>
      <c r="G3479" s="23"/>
      <c r="H3479" s="23"/>
      <c r="I3479" s="23"/>
      <c r="J3479" s="23"/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  <c r="U3479" s="23"/>
      <c r="V3479" s="23"/>
      <c r="W3479" s="23"/>
      <c r="Z3479" s="23"/>
      <c r="AA3479" s="23"/>
      <c r="AB3479" s="23"/>
      <c r="AF3479" s="24"/>
      <c r="AI3479" s="24"/>
    </row>
    <row r="3480" spans="2:35" ht="12.75">
      <c r="B3480" s="14"/>
      <c r="C3480" s="14"/>
      <c r="D3480" s="14"/>
      <c r="F3480" s="23"/>
      <c r="G3480" s="23"/>
      <c r="H3480" s="23"/>
      <c r="I3480" s="23"/>
      <c r="J3480" s="23"/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  <c r="U3480" s="23"/>
      <c r="V3480" s="23"/>
      <c r="W3480" s="23"/>
      <c r="Z3480" s="23"/>
      <c r="AA3480" s="23"/>
      <c r="AB3480" s="23"/>
      <c r="AF3480" s="24"/>
      <c r="AI3480" s="24"/>
    </row>
    <row r="3481" spans="2:35" ht="12.75">
      <c r="B3481" s="14"/>
      <c r="C3481" s="14"/>
      <c r="D3481" s="14"/>
      <c r="F3481" s="23"/>
      <c r="G3481" s="23"/>
      <c r="H3481" s="23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Z3481" s="23"/>
      <c r="AA3481" s="23"/>
      <c r="AB3481" s="23"/>
      <c r="AF3481" s="24"/>
      <c r="AI3481" s="24"/>
    </row>
    <row r="3482" spans="2:35" ht="12.75">
      <c r="B3482" s="14"/>
      <c r="C3482" s="14"/>
      <c r="D3482" s="14"/>
      <c r="F3482" s="23"/>
      <c r="G3482" s="23"/>
      <c r="H3482" s="23"/>
      <c r="I3482" s="23"/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  <c r="U3482" s="23"/>
      <c r="V3482" s="23"/>
      <c r="W3482" s="23"/>
      <c r="Z3482" s="23"/>
      <c r="AA3482" s="23"/>
      <c r="AB3482" s="23"/>
      <c r="AF3482" s="24"/>
      <c r="AI3482" s="24"/>
    </row>
    <row r="3483" spans="2:35" ht="12.75">
      <c r="B3483" s="14"/>
      <c r="C3483" s="14"/>
      <c r="D3483" s="14"/>
      <c r="F3483" s="23"/>
      <c r="G3483" s="23"/>
      <c r="H3483" s="23"/>
      <c r="I3483" s="23"/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  <c r="U3483" s="23"/>
      <c r="V3483" s="23"/>
      <c r="W3483" s="23"/>
      <c r="Z3483" s="23"/>
      <c r="AA3483" s="23"/>
      <c r="AB3483" s="23"/>
      <c r="AF3483" s="24"/>
      <c r="AI3483" s="24"/>
    </row>
    <row r="3484" spans="2:35" ht="12.75">
      <c r="B3484" s="14"/>
      <c r="C3484" s="14"/>
      <c r="D3484" s="14"/>
      <c r="F3484" s="23"/>
      <c r="G3484" s="23"/>
      <c r="H3484" s="23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Z3484" s="23"/>
      <c r="AA3484" s="23"/>
      <c r="AB3484" s="23"/>
      <c r="AF3484" s="24"/>
      <c r="AI3484" s="24"/>
    </row>
    <row r="3485" spans="2:35" ht="12.75">
      <c r="B3485" s="14"/>
      <c r="C3485" s="14"/>
      <c r="D3485" s="14"/>
      <c r="F3485" s="23"/>
      <c r="G3485" s="23"/>
      <c r="H3485" s="23"/>
      <c r="I3485" s="23"/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  <c r="U3485" s="23"/>
      <c r="V3485" s="23"/>
      <c r="W3485" s="23"/>
      <c r="Z3485" s="23"/>
      <c r="AA3485" s="23"/>
      <c r="AB3485" s="23"/>
      <c r="AF3485" s="24"/>
      <c r="AI3485" s="24"/>
    </row>
    <row r="3486" spans="2:35" ht="12.75">
      <c r="B3486" s="14"/>
      <c r="C3486" s="14"/>
      <c r="D3486" s="14"/>
      <c r="F3486" s="23"/>
      <c r="G3486" s="23"/>
      <c r="H3486" s="23"/>
      <c r="I3486" s="23"/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  <c r="U3486" s="23"/>
      <c r="V3486" s="23"/>
      <c r="W3486" s="23"/>
      <c r="Z3486" s="23"/>
      <c r="AA3486" s="23"/>
      <c r="AB3486" s="23"/>
      <c r="AF3486" s="24"/>
      <c r="AI3486" s="24"/>
    </row>
    <row r="3487" spans="2:35" ht="12.75">
      <c r="B3487" s="14"/>
      <c r="C3487" s="14"/>
      <c r="D3487" s="14"/>
      <c r="F3487" s="23"/>
      <c r="G3487" s="23"/>
      <c r="H3487" s="23"/>
      <c r="I3487" s="23"/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  <c r="U3487" s="23"/>
      <c r="V3487" s="23"/>
      <c r="W3487" s="23"/>
      <c r="Z3487" s="23"/>
      <c r="AA3487" s="23"/>
      <c r="AB3487" s="23"/>
      <c r="AF3487" s="24"/>
      <c r="AI3487" s="24"/>
    </row>
    <row r="3488" spans="2:35" ht="12.75">
      <c r="B3488" s="14"/>
      <c r="C3488" s="14"/>
      <c r="D3488" s="14"/>
      <c r="F3488" s="23"/>
      <c r="G3488" s="23"/>
      <c r="H3488" s="23"/>
      <c r="I3488" s="23"/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  <c r="U3488" s="23"/>
      <c r="V3488" s="23"/>
      <c r="W3488" s="23"/>
      <c r="Z3488" s="23"/>
      <c r="AA3488" s="23"/>
      <c r="AB3488" s="23"/>
      <c r="AF3488" s="24"/>
      <c r="AI3488" s="24"/>
    </row>
    <row r="3489" spans="2:35" ht="12.75">
      <c r="B3489" s="14"/>
      <c r="C3489" s="14"/>
      <c r="D3489" s="14"/>
      <c r="F3489" s="23"/>
      <c r="G3489" s="23"/>
      <c r="H3489" s="23"/>
      <c r="I3489" s="23"/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  <c r="U3489" s="23"/>
      <c r="V3489" s="23"/>
      <c r="W3489" s="23"/>
      <c r="Z3489" s="23"/>
      <c r="AA3489" s="23"/>
      <c r="AB3489" s="23"/>
      <c r="AF3489" s="24"/>
      <c r="AI3489" s="24"/>
    </row>
    <row r="3490" spans="2:35" ht="12.75">
      <c r="B3490" s="14"/>
      <c r="C3490" s="14"/>
      <c r="D3490" s="14"/>
      <c r="F3490" s="23"/>
      <c r="G3490" s="23"/>
      <c r="H3490" s="23"/>
      <c r="I3490" s="23"/>
      <c r="J3490" s="23"/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  <c r="U3490" s="23"/>
      <c r="V3490" s="23"/>
      <c r="W3490" s="23"/>
      <c r="Z3490" s="23"/>
      <c r="AA3490" s="23"/>
      <c r="AB3490" s="23"/>
      <c r="AF3490" s="24"/>
      <c r="AI3490" s="24"/>
    </row>
    <row r="3491" spans="2:35" ht="12.75">
      <c r="B3491" s="14"/>
      <c r="C3491" s="14"/>
      <c r="D3491" s="14"/>
      <c r="F3491" s="23"/>
      <c r="G3491" s="23"/>
      <c r="H3491" s="23"/>
      <c r="I3491" s="23"/>
      <c r="J3491" s="23"/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  <c r="U3491" s="23"/>
      <c r="V3491" s="23"/>
      <c r="W3491" s="23"/>
      <c r="Z3491" s="23"/>
      <c r="AA3491" s="23"/>
      <c r="AB3491" s="23"/>
      <c r="AF3491" s="24"/>
      <c r="AI3491" s="24"/>
    </row>
    <row r="3492" spans="2:35" ht="12.75">
      <c r="B3492" s="14"/>
      <c r="C3492" s="14"/>
      <c r="D3492" s="14"/>
      <c r="F3492" s="23"/>
      <c r="G3492" s="23"/>
      <c r="H3492" s="23"/>
      <c r="I3492" s="23"/>
      <c r="J3492" s="23"/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  <c r="U3492" s="23"/>
      <c r="V3492" s="23"/>
      <c r="W3492" s="23"/>
      <c r="Z3492" s="23"/>
      <c r="AA3492" s="23"/>
      <c r="AB3492" s="23"/>
      <c r="AF3492" s="24"/>
      <c r="AI3492" s="24"/>
    </row>
    <row r="3493" spans="2:35" ht="12.75">
      <c r="B3493" s="14"/>
      <c r="C3493" s="14"/>
      <c r="D3493" s="14"/>
      <c r="F3493" s="23"/>
      <c r="G3493" s="23"/>
      <c r="H3493" s="23"/>
      <c r="I3493" s="23"/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  <c r="U3493" s="23"/>
      <c r="V3493" s="23"/>
      <c r="W3493" s="23"/>
      <c r="Z3493" s="23"/>
      <c r="AA3493" s="23"/>
      <c r="AB3493" s="23"/>
      <c r="AF3493" s="24"/>
      <c r="AI3493" s="24"/>
    </row>
    <row r="3494" spans="2:35" ht="12.75">
      <c r="B3494" s="14"/>
      <c r="C3494" s="14"/>
      <c r="D3494" s="14"/>
      <c r="F3494" s="23"/>
      <c r="G3494" s="23"/>
      <c r="H3494" s="23"/>
      <c r="I3494" s="23"/>
      <c r="J3494" s="23"/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  <c r="U3494" s="23"/>
      <c r="V3494" s="23"/>
      <c r="W3494" s="23"/>
      <c r="Z3494" s="23"/>
      <c r="AA3494" s="23"/>
      <c r="AB3494" s="23"/>
      <c r="AF3494" s="24"/>
      <c r="AI3494" s="24"/>
    </row>
    <row r="3495" spans="2:35" ht="12.75">
      <c r="B3495" s="14"/>
      <c r="C3495" s="14"/>
      <c r="D3495" s="14"/>
      <c r="F3495" s="23"/>
      <c r="G3495" s="23"/>
      <c r="H3495" s="23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Z3495" s="23"/>
      <c r="AA3495" s="23"/>
      <c r="AB3495" s="23"/>
      <c r="AF3495" s="24"/>
      <c r="AI3495" s="24"/>
    </row>
    <row r="3496" spans="2:35" ht="12.75">
      <c r="B3496" s="14"/>
      <c r="C3496" s="14"/>
      <c r="D3496" s="14"/>
      <c r="F3496" s="23"/>
      <c r="G3496" s="23"/>
      <c r="H3496" s="23"/>
      <c r="I3496" s="23"/>
      <c r="J3496" s="23"/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  <c r="U3496" s="23"/>
      <c r="V3496" s="23"/>
      <c r="W3496" s="23"/>
      <c r="Z3496" s="23"/>
      <c r="AA3496" s="23"/>
      <c r="AB3496" s="23"/>
      <c r="AF3496" s="24"/>
      <c r="AI3496" s="24"/>
    </row>
    <row r="3497" spans="2:35" ht="12.75">
      <c r="B3497" s="14"/>
      <c r="C3497" s="14"/>
      <c r="D3497" s="14"/>
      <c r="F3497" s="23"/>
      <c r="G3497" s="23"/>
      <c r="H3497" s="23"/>
      <c r="I3497" s="23"/>
      <c r="J3497" s="23"/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  <c r="U3497" s="23"/>
      <c r="V3497" s="23"/>
      <c r="W3497" s="23"/>
      <c r="Z3497" s="23"/>
      <c r="AA3497" s="23"/>
      <c r="AB3497" s="23"/>
      <c r="AF3497" s="24"/>
      <c r="AI3497" s="24"/>
    </row>
    <row r="3498" spans="2:35" ht="12.75">
      <c r="B3498" s="14"/>
      <c r="C3498" s="14"/>
      <c r="D3498" s="14"/>
      <c r="F3498" s="23"/>
      <c r="G3498" s="23"/>
      <c r="H3498" s="23"/>
      <c r="I3498" s="23"/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  <c r="U3498" s="23"/>
      <c r="V3498" s="23"/>
      <c r="W3498" s="23"/>
      <c r="Z3498" s="23"/>
      <c r="AA3498" s="23"/>
      <c r="AB3498" s="23"/>
      <c r="AF3498" s="24"/>
      <c r="AI3498" s="24"/>
    </row>
    <row r="3499" spans="2:35" ht="12.75">
      <c r="B3499" s="14"/>
      <c r="C3499" s="14"/>
      <c r="D3499" s="14"/>
      <c r="F3499" s="23"/>
      <c r="G3499" s="23"/>
      <c r="H3499" s="23"/>
      <c r="I3499" s="23"/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  <c r="U3499" s="23"/>
      <c r="V3499" s="23"/>
      <c r="W3499" s="23"/>
      <c r="Z3499" s="23"/>
      <c r="AA3499" s="23"/>
      <c r="AB3499" s="23"/>
      <c r="AF3499" s="24"/>
      <c r="AI3499" s="24"/>
    </row>
    <row r="3500" spans="2:35" ht="12.75">
      <c r="B3500" s="14"/>
      <c r="C3500" s="14"/>
      <c r="D3500" s="14"/>
      <c r="F3500" s="23"/>
      <c r="G3500" s="23"/>
      <c r="H3500" s="23"/>
      <c r="I3500" s="23"/>
      <c r="J3500" s="23"/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  <c r="U3500" s="23"/>
      <c r="V3500" s="23"/>
      <c r="W3500" s="23"/>
      <c r="Z3500" s="23"/>
      <c r="AA3500" s="23"/>
      <c r="AB3500" s="23"/>
      <c r="AF3500" s="24"/>
      <c r="AI3500" s="24"/>
    </row>
    <row r="3501" spans="2:35" ht="12.75">
      <c r="B3501" s="14"/>
      <c r="C3501" s="14"/>
      <c r="D3501" s="14"/>
      <c r="F3501" s="23"/>
      <c r="G3501" s="23"/>
      <c r="H3501" s="23"/>
      <c r="I3501" s="23"/>
      <c r="J3501" s="23"/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  <c r="U3501" s="23"/>
      <c r="V3501" s="23"/>
      <c r="W3501" s="23"/>
      <c r="Z3501" s="23"/>
      <c r="AA3501" s="23"/>
      <c r="AB3501" s="23"/>
      <c r="AF3501" s="24"/>
      <c r="AI3501" s="24"/>
    </row>
    <row r="3502" spans="2:35" ht="12.75">
      <c r="B3502" s="14"/>
      <c r="C3502" s="14"/>
      <c r="D3502" s="14"/>
      <c r="F3502" s="23"/>
      <c r="G3502" s="23"/>
      <c r="H3502" s="23"/>
      <c r="I3502" s="23"/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  <c r="U3502" s="23"/>
      <c r="V3502" s="23"/>
      <c r="W3502" s="23"/>
      <c r="Z3502" s="23"/>
      <c r="AA3502" s="23"/>
      <c r="AB3502" s="23"/>
      <c r="AF3502" s="24"/>
      <c r="AI3502" s="24"/>
    </row>
    <row r="3503" spans="2:35" ht="12.75">
      <c r="B3503" s="14"/>
      <c r="C3503" s="14"/>
      <c r="D3503" s="14"/>
      <c r="F3503" s="23"/>
      <c r="G3503" s="23"/>
      <c r="H3503" s="23"/>
      <c r="I3503" s="23"/>
      <c r="J3503" s="23"/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  <c r="U3503" s="23"/>
      <c r="V3503" s="23"/>
      <c r="W3503" s="23"/>
      <c r="Z3503" s="23"/>
      <c r="AA3503" s="23"/>
      <c r="AB3503" s="23"/>
      <c r="AF3503" s="24"/>
      <c r="AI3503" s="24"/>
    </row>
    <row r="3504" spans="2:35" ht="12.75">
      <c r="B3504" s="14"/>
      <c r="C3504" s="14"/>
      <c r="D3504" s="14"/>
      <c r="F3504" s="23"/>
      <c r="G3504" s="23"/>
      <c r="H3504" s="23"/>
      <c r="I3504" s="23"/>
      <c r="J3504" s="23"/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  <c r="U3504" s="23"/>
      <c r="V3504" s="23"/>
      <c r="W3504" s="23"/>
      <c r="Z3504" s="23"/>
      <c r="AA3504" s="23"/>
      <c r="AB3504" s="23"/>
      <c r="AF3504" s="24"/>
      <c r="AI3504" s="24"/>
    </row>
    <row r="3505" spans="2:35" ht="12.75">
      <c r="B3505" s="14"/>
      <c r="C3505" s="14"/>
      <c r="D3505" s="14"/>
      <c r="F3505" s="23"/>
      <c r="G3505" s="23"/>
      <c r="H3505" s="23"/>
      <c r="I3505" s="23"/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  <c r="U3505" s="23"/>
      <c r="V3505" s="23"/>
      <c r="W3505" s="23"/>
      <c r="Z3505" s="23"/>
      <c r="AA3505" s="23"/>
      <c r="AB3505" s="23"/>
      <c r="AF3505" s="24"/>
      <c r="AI3505" s="24"/>
    </row>
    <row r="3506" spans="2:35" ht="12.75">
      <c r="B3506" s="14"/>
      <c r="C3506" s="14"/>
      <c r="D3506" s="14"/>
      <c r="F3506" s="23"/>
      <c r="G3506" s="23"/>
      <c r="H3506" s="23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Z3506" s="23"/>
      <c r="AA3506" s="23"/>
      <c r="AB3506" s="23"/>
      <c r="AF3506" s="24"/>
      <c r="AI3506" s="24"/>
    </row>
    <row r="3507" spans="2:35" ht="12.75">
      <c r="B3507" s="14"/>
      <c r="C3507" s="14"/>
      <c r="D3507" s="14"/>
      <c r="F3507" s="23"/>
      <c r="G3507" s="23"/>
      <c r="H3507" s="23"/>
      <c r="I3507" s="23"/>
      <c r="J3507" s="23"/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  <c r="U3507" s="23"/>
      <c r="V3507" s="23"/>
      <c r="W3507" s="23"/>
      <c r="Z3507" s="23"/>
      <c r="AA3507" s="23"/>
      <c r="AB3507" s="23"/>
      <c r="AF3507" s="24"/>
      <c r="AI3507" s="24"/>
    </row>
    <row r="3508" spans="2:35" ht="12.75">
      <c r="B3508" s="14"/>
      <c r="C3508" s="14"/>
      <c r="D3508" s="14"/>
      <c r="F3508" s="23"/>
      <c r="G3508" s="23"/>
      <c r="H3508" s="23"/>
      <c r="I3508" s="23"/>
      <c r="J3508" s="23"/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  <c r="U3508" s="23"/>
      <c r="V3508" s="23"/>
      <c r="W3508" s="23"/>
      <c r="Z3508" s="23"/>
      <c r="AA3508" s="23"/>
      <c r="AB3508" s="23"/>
      <c r="AF3508" s="24"/>
      <c r="AI3508" s="24"/>
    </row>
    <row r="3509" spans="2:35" ht="12.75">
      <c r="B3509" s="14"/>
      <c r="C3509" s="14"/>
      <c r="D3509" s="14"/>
      <c r="F3509" s="23"/>
      <c r="G3509" s="23"/>
      <c r="H3509" s="23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Z3509" s="23"/>
      <c r="AA3509" s="23"/>
      <c r="AB3509" s="23"/>
      <c r="AF3509" s="24"/>
      <c r="AI3509" s="24"/>
    </row>
    <row r="3510" spans="2:35" ht="12.75">
      <c r="B3510" s="14"/>
      <c r="C3510" s="14"/>
      <c r="D3510" s="14"/>
      <c r="F3510" s="23"/>
      <c r="G3510" s="23"/>
      <c r="H3510" s="23"/>
      <c r="I3510" s="23"/>
      <c r="J3510" s="23"/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  <c r="U3510" s="23"/>
      <c r="V3510" s="23"/>
      <c r="W3510" s="23"/>
      <c r="Z3510" s="23"/>
      <c r="AA3510" s="23"/>
      <c r="AB3510" s="23"/>
      <c r="AF3510" s="24"/>
      <c r="AI3510" s="24"/>
    </row>
    <row r="3511" spans="2:35" ht="12.75">
      <c r="B3511" s="14"/>
      <c r="C3511" s="14"/>
      <c r="D3511" s="14"/>
      <c r="F3511" s="23"/>
      <c r="G3511" s="23"/>
      <c r="H3511" s="23"/>
      <c r="I3511" s="23"/>
      <c r="J3511" s="23"/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  <c r="U3511" s="23"/>
      <c r="V3511" s="23"/>
      <c r="W3511" s="23"/>
      <c r="Z3511" s="23"/>
      <c r="AA3511" s="23"/>
      <c r="AB3511" s="23"/>
      <c r="AF3511" s="24"/>
      <c r="AI3511" s="24"/>
    </row>
    <row r="3512" spans="2:35" ht="12.75">
      <c r="B3512" s="14"/>
      <c r="C3512" s="14"/>
      <c r="D3512" s="14"/>
      <c r="F3512" s="23"/>
      <c r="G3512" s="23"/>
      <c r="H3512" s="23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Z3512" s="23"/>
      <c r="AA3512" s="23"/>
      <c r="AB3512" s="23"/>
      <c r="AF3512" s="24"/>
      <c r="AI3512" s="24"/>
    </row>
    <row r="3513" spans="2:35" ht="12.75">
      <c r="B3513" s="14"/>
      <c r="C3513" s="14"/>
      <c r="D3513" s="14"/>
      <c r="F3513" s="23"/>
      <c r="G3513" s="23"/>
      <c r="H3513" s="23"/>
      <c r="I3513" s="23"/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  <c r="U3513" s="23"/>
      <c r="V3513" s="23"/>
      <c r="W3513" s="23"/>
      <c r="Z3513" s="23"/>
      <c r="AA3513" s="23"/>
      <c r="AB3513" s="23"/>
      <c r="AF3513" s="24"/>
      <c r="AI3513" s="24"/>
    </row>
    <row r="3514" spans="2:35" ht="12.75">
      <c r="B3514" s="14"/>
      <c r="C3514" s="14"/>
      <c r="D3514" s="14"/>
      <c r="F3514" s="23"/>
      <c r="G3514" s="23"/>
      <c r="H3514" s="23"/>
      <c r="I3514" s="23"/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  <c r="U3514" s="23"/>
      <c r="V3514" s="23"/>
      <c r="W3514" s="23"/>
      <c r="Z3514" s="23"/>
      <c r="AA3514" s="23"/>
      <c r="AB3514" s="23"/>
      <c r="AF3514" s="24"/>
      <c r="AI3514" s="24"/>
    </row>
    <row r="3515" spans="2:35" ht="12.75">
      <c r="B3515" s="14"/>
      <c r="C3515" s="14"/>
      <c r="D3515" s="14"/>
      <c r="F3515" s="23"/>
      <c r="G3515" s="23"/>
      <c r="H3515" s="23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Z3515" s="23"/>
      <c r="AA3515" s="23"/>
      <c r="AB3515" s="23"/>
      <c r="AF3515" s="24"/>
      <c r="AI3515" s="24"/>
    </row>
    <row r="3516" spans="2:35" ht="12.75">
      <c r="B3516" s="14"/>
      <c r="C3516" s="14"/>
      <c r="D3516" s="14"/>
      <c r="F3516" s="23"/>
      <c r="G3516" s="23"/>
      <c r="H3516" s="23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  <c r="U3516" s="23"/>
      <c r="V3516" s="23"/>
      <c r="W3516" s="23"/>
      <c r="Z3516" s="23"/>
      <c r="AA3516" s="23"/>
      <c r="AB3516" s="23"/>
      <c r="AF3516" s="24"/>
      <c r="AI3516" s="24"/>
    </row>
    <row r="3517" spans="2:35" ht="12.75">
      <c r="B3517" s="14"/>
      <c r="C3517" s="14"/>
      <c r="D3517" s="14"/>
      <c r="F3517" s="23"/>
      <c r="G3517" s="23"/>
      <c r="H3517" s="23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  <c r="U3517" s="23"/>
      <c r="V3517" s="23"/>
      <c r="W3517" s="23"/>
      <c r="Z3517" s="23"/>
      <c r="AA3517" s="23"/>
      <c r="AB3517" s="23"/>
      <c r="AF3517" s="24"/>
      <c r="AI3517" s="24"/>
    </row>
    <row r="3518" spans="2:35" ht="12.75">
      <c r="B3518" s="14"/>
      <c r="C3518" s="14"/>
      <c r="D3518" s="14"/>
      <c r="F3518" s="23"/>
      <c r="G3518" s="23"/>
      <c r="H3518" s="23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Z3518" s="23"/>
      <c r="AA3518" s="23"/>
      <c r="AB3518" s="23"/>
      <c r="AF3518" s="24"/>
      <c r="AI3518" s="24"/>
    </row>
    <row r="3519" spans="2:35" ht="12.75">
      <c r="B3519" s="14"/>
      <c r="C3519" s="14"/>
      <c r="D3519" s="14"/>
      <c r="F3519" s="23"/>
      <c r="G3519" s="23"/>
      <c r="H3519" s="23"/>
      <c r="I3519" s="23"/>
      <c r="J3519" s="23"/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  <c r="U3519" s="23"/>
      <c r="V3519" s="23"/>
      <c r="W3519" s="23"/>
      <c r="Z3519" s="23"/>
      <c r="AA3519" s="23"/>
      <c r="AB3519" s="23"/>
      <c r="AF3519" s="24"/>
      <c r="AI3519" s="24"/>
    </row>
    <row r="3520" spans="2:35" ht="12.75">
      <c r="B3520" s="14"/>
      <c r="C3520" s="14"/>
      <c r="D3520" s="14"/>
      <c r="F3520" s="23"/>
      <c r="G3520" s="23"/>
      <c r="H3520" s="23"/>
      <c r="I3520" s="23"/>
      <c r="J3520" s="23"/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  <c r="U3520" s="23"/>
      <c r="V3520" s="23"/>
      <c r="W3520" s="23"/>
      <c r="Z3520" s="23"/>
      <c r="AA3520" s="23"/>
      <c r="AB3520" s="23"/>
      <c r="AF3520" s="24"/>
      <c r="AI3520" s="24"/>
    </row>
    <row r="3521" spans="2:35" ht="12.75">
      <c r="B3521" s="14"/>
      <c r="C3521" s="14"/>
      <c r="D3521" s="14"/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Z3521" s="23"/>
      <c r="AA3521" s="23"/>
      <c r="AB3521" s="23"/>
      <c r="AF3521" s="24"/>
      <c r="AI3521" s="24"/>
    </row>
    <row r="3522" spans="2:35" ht="12.75">
      <c r="B3522" s="14"/>
      <c r="C3522" s="14"/>
      <c r="D3522" s="14"/>
      <c r="F3522" s="23"/>
      <c r="G3522" s="23"/>
      <c r="H3522" s="23"/>
      <c r="I3522" s="23"/>
      <c r="J3522" s="23"/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  <c r="U3522" s="23"/>
      <c r="V3522" s="23"/>
      <c r="W3522" s="23"/>
      <c r="Z3522" s="23"/>
      <c r="AA3522" s="23"/>
      <c r="AB3522" s="23"/>
      <c r="AF3522" s="24"/>
      <c r="AI3522" s="24"/>
    </row>
    <row r="3523" spans="2:35" ht="12.75">
      <c r="B3523" s="14"/>
      <c r="C3523" s="14"/>
      <c r="D3523" s="14"/>
      <c r="F3523" s="23"/>
      <c r="G3523" s="23"/>
      <c r="H3523" s="23"/>
      <c r="I3523" s="23"/>
      <c r="J3523" s="23"/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  <c r="U3523" s="23"/>
      <c r="V3523" s="23"/>
      <c r="W3523" s="23"/>
      <c r="Z3523" s="23"/>
      <c r="AA3523" s="23"/>
      <c r="AB3523" s="23"/>
      <c r="AF3523" s="24"/>
      <c r="AI3523" s="24"/>
    </row>
    <row r="3524" spans="2:35" ht="12.75">
      <c r="B3524" s="14"/>
      <c r="C3524" s="14"/>
      <c r="D3524" s="14"/>
      <c r="F3524" s="23"/>
      <c r="G3524" s="23"/>
      <c r="H3524" s="23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Z3524" s="23"/>
      <c r="AA3524" s="23"/>
      <c r="AB3524" s="23"/>
      <c r="AF3524" s="24"/>
      <c r="AI3524" s="24"/>
    </row>
    <row r="3525" spans="2:35" ht="12.75">
      <c r="B3525" s="14"/>
      <c r="C3525" s="14"/>
      <c r="D3525" s="14"/>
      <c r="F3525" s="23"/>
      <c r="G3525" s="23"/>
      <c r="H3525" s="23"/>
      <c r="I3525" s="23"/>
      <c r="J3525" s="23"/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  <c r="U3525" s="23"/>
      <c r="V3525" s="23"/>
      <c r="W3525" s="23"/>
      <c r="Z3525" s="23"/>
      <c r="AA3525" s="23"/>
      <c r="AB3525" s="23"/>
      <c r="AF3525" s="24"/>
      <c r="AI3525" s="24"/>
    </row>
    <row r="3526" spans="2:35" ht="12.75">
      <c r="B3526" s="14"/>
      <c r="C3526" s="14"/>
      <c r="D3526" s="14"/>
      <c r="F3526" s="23"/>
      <c r="G3526" s="23"/>
      <c r="H3526" s="23"/>
      <c r="I3526" s="23"/>
      <c r="J3526" s="23"/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  <c r="U3526" s="23"/>
      <c r="V3526" s="23"/>
      <c r="W3526" s="23"/>
      <c r="Z3526" s="23"/>
      <c r="AA3526" s="23"/>
      <c r="AB3526" s="23"/>
      <c r="AF3526" s="24"/>
      <c r="AI3526" s="24"/>
    </row>
    <row r="3527" spans="2:35" ht="12.75">
      <c r="B3527" s="14"/>
      <c r="C3527" s="14"/>
      <c r="D3527" s="14"/>
      <c r="F3527" s="23"/>
      <c r="G3527" s="23"/>
      <c r="H3527" s="23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Z3527" s="23"/>
      <c r="AA3527" s="23"/>
      <c r="AB3527" s="23"/>
      <c r="AF3527" s="24"/>
      <c r="AI3527" s="24"/>
    </row>
    <row r="3528" spans="2:35" ht="12.75">
      <c r="B3528" s="14"/>
      <c r="C3528" s="14"/>
      <c r="D3528" s="14"/>
      <c r="F3528" s="23"/>
      <c r="G3528" s="23"/>
      <c r="H3528" s="23"/>
      <c r="I3528" s="23"/>
      <c r="J3528" s="23"/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  <c r="U3528" s="23"/>
      <c r="V3528" s="23"/>
      <c r="W3528" s="23"/>
      <c r="Z3528" s="23"/>
      <c r="AA3528" s="23"/>
      <c r="AB3528" s="23"/>
      <c r="AF3528" s="24"/>
      <c r="AI3528" s="24"/>
    </row>
    <row r="3529" spans="2:35" ht="12.75">
      <c r="B3529" s="14"/>
      <c r="C3529" s="14"/>
      <c r="D3529" s="14"/>
      <c r="F3529" s="23"/>
      <c r="G3529" s="23"/>
      <c r="H3529" s="23"/>
      <c r="I3529" s="23"/>
      <c r="J3529" s="23"/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  <c r="U3529" s="23"/>
      <c r="V3529" s="23"/>
      <c r="W3529" s="23"/>
      <c r="Z3529" s="23"/>
      <c r="AA3529" s="23"/>
      <c r="AB3529" s="23"/>
      <c r="AF3529" s="24"/>
      <c r="AI3529" s="24"/>
    </row>
    <row r="3530" spans="2:35" ht="12.75">
      <c r="B3530" s="14"/>
      <c r="C3530" s="14"/>
      <c r="D3530" s="14"/>
      <c r="F3530" s="23"/>
      <c r="G3530" s="23"/>
      <c r="H3530" s="23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Z3530" s="23"/>
      <c r="AA3530" s="23"/>
      <c r="AB3530" s="23"/>
      <c r="AF3530" s="24"/>
      <c r="AI3530" s="24"/>
    </row>
    <row r="3531" spans="2:35" ht="12.75">
      <c r="B3531" s="14"/>
      <c r="C3531" s="14"/>
      <c r="D3531" s="14"/>
      <c r="F3531" s="23"/>
      <c r="G3531" s="23"/>
      <c r="H3531" s="23"/>
      <c r="I3531" s="23"/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  <c r="U3531" s="23"/>
      <c r="V3531" s="23"/>
      <c r="W3531" s="23"/>
      <c r="Z3531" s="23"/>
      <c r="AA3531" s="23"/>
      <c r="AB3531" s="23"/>
      <c r="AF3531" s="24"/>
      <c r="AI3531" s="24"/>
    </row>
    <row r="3532" spans="2:35" ht="12.75">
      <c r="B3532" s="14"/>
      <c r="C3532" s="14"/>
      <c r="D3532" s="14"/>
      <c r="F3532" s="23"/>
      <c r="G3532" s="23"/>
      <c r="H3532" s="23"/>
      <c r="I3532" s="23"/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  <c r="U3532" s="23"/>
      <c r="V3532" s="23"/>
      <c r="W3532" s="23"/>
      <c r="Z3532" s="23"/>
      <c r="AA3532" s="23"/>
      <c r="AB3532" s="23"/>
      <c r="AF3532" s="24"/>
      <c r="AI3532" s="24"/>
    </row>
    <row r="3533" spans="2:35" ht="12.75">
      <c r="B3533" s="14"/>
      <c r="C3533" s="14"/>
      <c r="D3533" s="14"/>
      <c r="F3533" s="23"/>
      <c r="G3533" s="23"/>
      <c r="H3533" s="23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Z3533" s="23"/>
      <c r="AA3533" s="23"/>
      <c r="AB3533" s="23"/>
      <c r="AF3533" s="24"/>
      <c r="AI3533" s="24"/>
    </row>
    <row r="3534" spans="2:35" ht="12.75">
      <c r="B3534" s="14"/>
      <c r="C3534" s="14"/>
      <c r="D3534" s="14"/>
      <c r="F3534" s="23"/>
      <c r="G3534" s="23"/>
      <c r="H3534" s="23"/>
      <c r="I3534" s="23"/>
      <c r="J3534" s="23"/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  <c r="U3534" s="23"/>
      <c r="V3534" s="23"/>
      <c r="W3534" s="23"/>
      <c r="Z3534" s="23"/>
      <c r="AA3534" s="23"/>
      <c r="AB3534" s="23"/>
      <c r="AF3534" s="24"/>
      <c r="AI3534" s="24"/>
    </row>
    <row r="3535" spans="2:35" ht="12.75">
      <c r="B3535" s="14"/>
      <c r="C3535" s="14"/>
      <c r="D3535" s="14"/>
      <c r="F3535" s="23"/>
      <c r="G3535" s="23"/>
      <c r="H3535" s="23"/>
      <c r="I3535" s="23"/>
      <c r="J3535" s="23"/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  <c r="U3535" s="23"/>
      <c r="V3535" s="23"/>
      <c r="W3535" s="23"/>
      <c r="Z3535" s="23"/>
      <c r="AA3535" s="23"/>
      <c r="AB3535" s="23"/>
      <c r="AF3535" s="24"/>
      <c r="AI3535" s="24"/>
    </row>
    <row r="3536" spans="2:35" ht="12.75">
      <c r="B3536" s="14"/>
      <c r="C3536" s="14"/>
      <c r="D3536" s="14"/>
      <c r="F3536" s="23"/>
      <c r="G3536" s="23"/>
      <c r="H3536" s="23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Z3536" s="23"/>
      <c r="AA3536" s="23"/>
      <c r="AB3536" s="23"/>
      <c r="AF3536" s="24"/>
      <c r="AI3536" s="24"/>
    </row>
    <row r="3537" spans="2:35" ht="12.75">
      <c r="B3537" s="14"/>
      <c r="C3537" s="14"/>
      <c r="D3537" s="14"/>
      <c r="F3537" s="23"/>
      <c r="G3537" s="23"/>
      <c r="H3537" s="23"/>
      <c r="I3537" s="23"/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  <c r="U3537" s="23"/>
      <c r="V3537" s="23"/>
      <c r="W3537" s="23"/>
      <c r="Z3537" s="23"/>
      <c r="AA3537" s="23"/>
      <c r="AB3537" s="23"/>
      <c r="AF3537" s="24"/>
      <c r="AI3537" s="24"/>
    </row>
    <row r="3538" spans="2:35" ht="12.75">
      <c r="B3538" s="14"/>
      <c r="C3538" s="14"/>
      <c r="D3538" s="14"/>
      <c r="F3538" s="23"/>
      <c r="G3538" s="23"/>
      <c r="H3538" s="23"/>
      <c r="I3538" s="23"/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  <c r="U3538" s="23"/>
      <c r="V3538" s="23"/>
      <c r="W3538" s="23"/>
      <c r="Z3538" s="23"/>
      <c r="AA3538" s="23"/>
      <c r="AB3538" s="23"/>
      <c r="AF3538" s="24"/>
      <c r="AI3538" s="24"/>
    </row>
    <row r="3539" spans="2:35" ht="12.75">
      <c r="B3539" s="14"/>
      <c r="C3539" s="14"/>
      <c r="D3539" s="14"/>
      <c r="F3539" s="23"/>
      <c r="G3539" s="23"/>
      <c r="H3539" s="23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Z3539" s="23"/>
      <c r="AA3539" s="23"/>
      <c r="AB3539" s="23"/>
      <c r="AF3539" s="24"/>
      <c r="AI3539" s="24"/>
    </row>
    <row r="3540" spans="2:35" ht="12.75">
      <c r="B3540" s="14"/>
      <c r="C3540" s="14"/>
      <c r="D3540" s="14"/>
      <c r="F3540" s="23"/>
      <c r="G3540" s="23"/>
      <c r="H3540" s="23"/>
      <c r="I3540" s="23"/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  <c r="U3540" s="23"/>
      <c r="V3540" s="23"/>
      <c r="W3540" s="23"/>
      <c r="Z3540" s="23"/>
      <c r="AA3540" s="23"/>
      <c r="AB3540" s="23"/>
      <c r="AF3540" s="24"/>
      <c r="AI3540" s="24"/>
    </row>
    <row r="3541" spans="2:35" ht="12.75">
      <c r="B3541" s="14"/>
      <c r="C3541" s="14"/>
      <c r="D3541" s="14"/>
      <c r="F3541" s="23"/>
      <c r="G3541" s="23"/>
      <c r="H3541" s="23"/>
      <c r="I3541" s="23"/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  <c r="U3541" s="23"/>
      <c r="V3541" s="23"/>
      <c r="W3541" s="23"/>
      <c r="Z3541" s="23"/>
      <c r="AA3541" s="23"/>
      <c r="AB3541" s="23"/>
      <c r="AF3541" s="24"/>
      <c r="AI3541" s="24"/>
    </row>
    <row r="3542" spans="2:35" ht="12.75">
      <c r="B3542" s="14"/>
      <c r="C3542" s="14"/>
      <c r="D3542" s="14"/>
      <c r="F3542" s="23"/>
      <c r="G3542" s="23"/>
      <c r="H3542" s="23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Z3542" s="23"/>
      <c r="AA3542" s="23"/>
      <c r="AB3542" s="23"/>
      <c r="AF3542" s="24"/>
      <c r="AI3542" s="24"/>
    </row>
    <row r="3543" spans="2:35" ht="12.75">
      <c r="B3543" s="14"/>
      <c r="C3543" s="14"/>
      <c r="D3543" s="14"/>
      <c r="F3543" s="23"/>
      <c r="G3543" s="23"/>
      <c r="H3543" s="23"/>
      <c r="I3543" s="23"/>
      <c r="J3543" s="23"/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  <c r="U3543" s="23"/>
      <c r="V3543" s="23"/>
      <c r="W3543" s="23"/>
      <c r="Z3543" s="23"/>
      <c r="AA3543" s="23"/>
      <c r="AB3543" s="23"/>
      <c r="AF3543" s="24"/>
      <c r="AI3543" s="24"/>
    </row>
    <row r="3544" spans="2:35" ht="12.75">
      <c r="B3544" s="14"/>
      <c r="C3544" s="14"/>
      <c r="D3544" s="14"/>
      <c r="F3544" s="23"/>
      <c r="G3544" s="23"/>
      <c r="H3544" s="23"/>
      <c r="I3544" s="23"/>
      <c r="J3544" s="23"/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  <c r="U3544" s="23"/>
      <c r="V3544" s="23"/>
      <c r="W3544" s="23"/>
      <c r="Z3544" s="23"/>
      <c r="AA3544" s="23"/>
      <c r="AB3544" s="23"/>
      <c r="AF3544" s="24"/>
      <c r="AI3544" s="24"/>
    </row>
    <row r="3545" spans="2:35" ht="12.75">
      <c r="B3545" s="14"/>
      <c r="C3545" s="14"/>
      <c r="D3545" s="14"/>
      <c r="F3545" s="23"/>
      <c r="G3545" s="23"/>
      <c r="H3545" s="23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Z3545" s="23"/>
      <c r="AA3545" s="23"/>
      <c r="AB3545" s="23"/>
      <c r="AF3545" s="24"/>
      <c r="AI3545" s="24"/>
    </row>
    <row r="3546" spans="2:35" ht="12.75">
      <c r="B3546" s="14"/>
      <c r="C3546" s="14"/>
      <c r="D3546" s="14"/>
      <c r="F3546" s="23"/>
      <c r="G3546" s="23"/>
      <c r="H3546" s="23"/>
      <c r="I3546" s="23"/>
      <c r="J3546" s="23"/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  <c r="U3546" s="23"/>
      <c r="V3546" s="23"/>
      <c r="W3546" s="23"/>
      <c r="Z3546" s="23"/>
      <c r="AA3546" s="23"/>
      <c r="AB3546" s="23"/>
      <c r="AF3546" s="24"/>
      <c r="AI3546" s="24"/>
    </row>
    <row r="3547" spans="2:35" ht="12.75">
      <c r="B3547" s="14"/>
      <c r="C3547" s="14"/>
      <c r="D3547" s="14"/>
      <c r="F3547" s="23"/>
      <c r="G3547" s="23"/>
      <c r="H3547" s="23"/>
      <c r="I3547" s="23"/>
      <c r="J3547" s="23"/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  <c r="U3547" s="23"/>
      <c r="V3547" s="23"/>
      <c r="W3547" s="23"/>
      <c r="Z3547" s="23"/>
      <c r="AA3547" s="23"/>
      <c r="AB3547" s="23"/>
      <c r="AF3547" s="24"/>
      <c r="AI3547" s="24"/>
    </row>
    <row r="3548" spans="2:35" ht="12.75">
      <c r="B3548" s="14"/>
      <c r="C3548" s="14"/>
      <c r="D3548" s="14"/>
      <c r="F3548" s="23"/>
      <c r="G3548" s="23"/>
      <c r="H3548" s="23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Z3548" s="23"/>
      <c r="AA3548" s="23"/>
      <c r="AB3548" s="23"/>
      <c r="AF3548" s="24"/>
      <c r="AI3548" s="24"/>
    </row>
    <row r="3549" spans="2:35" ht="12.75">
      <c r="B3549" s="14"/>
      <c r="C3549" s="14"/>
      <c r="D3549" s="14"/>
      <c r="F3549" s="23"/>
      <c r="G3549" s="23"/>
      <c r="H3549" s="23"/>
      <c r="I3549" s="23"/>
      <c r="J3549" s="23"/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  <c r="U3549" s="23"/>
      <c r="V3549" s="23"/>
      <c r="W3549" s="23"/>
      <c r="Z3549" s="23"/>
      <c r="AA3549" s="23"/>
      <c r="AB3549" s="23"/>
      <c r="AF3549" s="24"/>
      <c r="AI3549" s="24"/>
    </row>
    <row r="3550" spans="2:35" ht="12.75">
      <c r="B3550" s="14"/>
      <c r="C3550" s="14"/>
      <c r="D3550" s="14"/>
      <c r="F3550" s="23"/>
      <c r="G3550" s="23"/>
      <c r="H3550" s="23"/>
      <c r="I3550" s="23"/>
      <c r="J3550" s="23"/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  <c r="V3550" s="23"/>
      <c r="W3550" s="23"/>
      <c r="Z3550" s="23"/>
      <c r="AA3550" s="23"/>
      <c r="AB3550" s="23"/>
      <c r="AF3550" s="24"/>
      <c r="AI3550" s="24"/>
    </row>
    <row r="3551" spans="2:35" ht="12.75">
      <c r="B3551" s="14"/>
      <c r="C3551" s="14"/>
      <c r="D3551" s="14"/>
      <c r="F3551" s="23"/>
      <c r="G3551" s="23"/>
      <c r="H3551" s="23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Z3551" s="23"/>
      <c r="AA3551" s="23"/>
      <c r="AB3551" s="23"/>
      <c r="AF3551" s="24"/>
      <c r="AI3551" s="24"/>
    </row>
    <row r="3552" spans="2:35" ht="12.75">
      <c r="B3552" s="14"/>
      <c r="C3552" s="14"/>
      <c r="D3552" s="14"/>
      <c r="F3552" s="23"/>
      <c r="G3552" s="23"/>
      <c r="H3552" s="23"/>
      <c r="I3552" s="23"/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  <c r="U3552" s="23"/>
      <c r="V3552" s="23"/>
      <c r="W3552" s="23"/>
      <c r="Z3552" s="23"/>
      <c r="AA3552" s="23"/>
      <c r="AB3552" s="23"/>
      <c r="AF3552" s="24"/>
      <c r="AI3552" s="24"/>
    </row>
    <row r="3553" spans="2:35" ht="12.75">
      <c r="B3553" s="14"/>
      <c r="C3553" s="14"/>
      <c r="D3553" s="14"/>
      <c r="F3553" s="23"/>
      <c r="G3553" s="23"/>
      <c r="H3553" s="23"/>
      <c r="I3553" s="23"/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  <c r="U3553" s="23"/>
      <c r="V3553" s="23"/>
      <c r="W3553" s="23"/>
      <c r="Z3553" s="23"/>
      <c r="AA3553" s="23"/>
      <c r="AB3553" s="23"/>
      <c r="AF3553" s="24"/>
      <c r="AI3553" s="24"/>
    </row>
    <row r="3554" spans="2:35" ht="12.75">
      <c r="B3554" s="14"/>
      <c r="C3554" s="14"/>
      <c r="D3554" s="14"/>
      <c r="F3554" s="23"/>
      <c r="G3554" s="23"/>
      <c r="H3554" s="23"/>
      <c r="I3554" s="23"/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  <c r="U3554" s="23"/>
      <c r="V3554" s="23"/>
      <c r="W3554" s="23"/>
      <c r="Z3554" s="23"/>
      <c r="AA3554" s="23"/>
      <c r="AB3554" s="23"/>
      <c r="AF3554" s="24"/>
      <c r="AI3554" s="24"/>
    </row>
    <row r="3555" spans="2:35" ht="12.75">
      <c r="B3555" s="14"/>
      <c r="C3555" s="14"/>
      <c r="D3555" s="14"/>
      <c r="F3555" s="23"/>
      <c r="G3555" s="23"/>
      <c r="H3555" s="23"/>
      <c r="I3555" s="23"/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  <c r="U3555" s="23"/>
      <c r="V3555" s="23"/>
      <c r="W3555" s="23"/>
      <c r="Z3555" s="23"/>
      <c r="AA3555" s="23"/>
      <c r="AB3555" s="23"/>
      <c r="AF3555" s="24"/>
      <c r="AI3555" s="24"/>
    </row>
    <row r="3556" spans="2:35" ht="12.75">
      <c r="B3556" s="14"/>
      <c r="C3556" s="14"/>
      <c r="D3556" s="14"/>
      <c r="F3556" s="23"/>
      <c r="G3556" s="23"/>
      <c r="H3556" s="23"/>
      <c r="I3556" s="23"/>
      <c r="J3556" s="23"/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  <c r="U3556" s="23"/>
      <c r="V3556" s="23"/>
      <c r="W3556" s="23"/>
      <c r="Z3556" s="23"/>
      <c r="AA3556" s="23"/>
      <c r="AB3556" s="23"/>
      <c r="AF3556" s="24"/>
      <c r="AI3556" s="24"/>
    </row>
    <row r="3557" spans="2:35" ht="12.75">
      <c r="B3557" s="14"/>
      <c r="C3557" s="14"/>
      <c r="D3557" s="14"/>
      <c r="F3557" s="23"/>
      <c r="G3557" s="23"/>
      <c r="H3557" s="23"/>
      <c r="I3557" s="23"/>
      <c r="J3557" s="23"/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  <c r="U3557" s="23"/>
      <c r="V3557" s="23"/>
      <c r="W3557" s="23"/>
      <c r="Z3557" s="23"/>
      <c r="AA3557" s="23"/>
      <c r="AB3557" s="23"/>
      <c r="AF3557" s="24"/>
      <c r="AI3557" s="24"/>
    </row>
    <row r="3558" spans="2:35" ht="12.75">
      <c r="B3558" s="14"/>
      <c r="C3558" s="14"/>
      <c r="D3558" s="14"/>
      <c r="F3558" s="23"/>
      <c r="G3558" s="23"/>
      <c r="H3558" s="23"/>
      <c r="I3558" s="23"/>
      <c r="J3558" s="23"/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  <c r="U3558" s="23"/>
      <c r="V3558" s="23"/>
      <c r="W3558" s="23"/>
      <c r="Z3558" s="23"/>
      <c r="AA3558" s="23"/>
      <c r="AB3558" s="23"/>
      <c r="AF3558" s="24"/>
      <c r="AI3558" s="24"/>
    </row>
    <row r="3559" spans="2:35" ht="12.75">
      <c r="B3559" s="14"/>
      <c r="C3559" s="14"/>
      <c r="D3559" s="14"/>
      <c r="F3559" s="23"/>
      <c r="G3559" s="23"/>
      <c r="H3559" s="23"/>
      <c r="I3559" s="23"/>
      <c r="J3559" s="23"/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  <c r="U3559" s="23"/>
      <c r="V3559" s="23"/>
      <c r="W3559" s="23"/>
      <c r="Z3559" s="23"/>
      <c r="AA3559" s="23"/>
      <c r="AB3559" s="23"/>
      <c r="AF3559" s="24"/>
      <c r="AI3559" s="24"/>
    </row>
    <row r="3560" spans="2:35" ht="12.75">
      <c r="B3560" s="14"/>
      <c r="C3560" s="14"/>
      <c r="D3560" s="14"/>
      <c r="F3560" s="23"/>
      <c r="G3560" s="23"/>
      <c r="H3560" s="23"/>
      <c r="I3560" s="23"/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  <c r="U3560" s="23"/>
      <c r="V3560" s="23"/>
      <c r="W3560" s="23"/>
      <c r="Z3560" s="23"/>
      <c r="AA3560" s="23"/>
      <c r="AB3560" s="23"/>
      <c r="AF3560" s="24"/>
      <c r="AI3560" s="24"/>
    </row>
    <row r="3561" spans="2:35" ht="12.75">
      <c r="B3561" s="14"/>
      <c r="C3561" s="14"/>
      <c r="D3561" s="14"/>
      <c r="F3561" s="23"/>
      <c r="G3561" s="23"/>
      <c r="H3561" s="23"/>
      <c r="I3561" s="23"/>
      <c r="J3561" s="23"/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  <c r="U3561" s="23"/>
      <c r="V3561" s="23"/>
      <c r="W3561" s="23"/>
      <c r="Z3561" s="23"/>
      <c r="AA3561" s="23"/>
      <c r="AB3561" s="23"/>
      <c r="AF3561" s="24"/>
      <c r="AI3561" s="24"/>
    </row>
    <row r="3562" spans="2:35" ht="12.75">
      <c r="B3562" s="14"/>
      <c r="C3562" s="14"/>
      <c r="D3562" s="14"/>
      <c r="F3562" s="23"/>
      <c r="G3562" s="23"/>
      <c r="H3562" s="23"/>
      <c r="I3562" s="23"/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  <c r="U3562" s="23"/>
      <c r="V3562" s="23"/>
      <c r="W3562" s="23"/>
      <c r="Z3562" s="23"/>
      <c r="AA3562" s="23"/>
      <c r="AB3562" s="23"/>
      <c r="AF3562" s="24"/>
      <c r="AI3562" s="24"/>
    </row>
    <row r="3563" spans="2:35" ht="12.75">
      <c r="B3563" s="14"/>
      <c r="C3563" s="14"/>
      <c r="D3563" s="14"/>
      <c r="F3563" s="23"/>
      <c r="G3563" s="23"/>
      <c r="H3563" s="23"/>
      <c r="I3563" s="23"/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  <c r="U3563" s="23"/>
      <c r="V3563" s="23"/>
      <c r="W3563" s="23"/>
      <c r="Z3563" s="23"/>
      <c r="AA3563" s="23"/>
      <c r="AB3563" s="23"/>
      <c r="AF3563" s="24"/>
      <c r="AI3563" s="24"/>
    </row>
    <row r="3564" spans="2:35" ht="12.75">
      <c r="B3564" s="14"/>
      <c r="C3564" s="14"/>
      <c r="D3564" s="14"/>
      <c r="F3564" s="23"/>
      <c r="G3564" s="23"/>
      <c r="H3564" s="23"/>
      <c r="I3564" s="23"/>
      <c r="J3564" s="23"/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  <c r="U3564" s="23"/>
      <c r="V3564" s="23"/>
      <c r="W3564" s="23"/>
      <c r="Z3564" s="23"/>
      <c r="AA3564" s="23"/>
      <c r="AB3564" s="23"/>
      <c r="AF3564" s="24"/>
      <c r="AI3564" s="24"/>
    </row>
    <row r="3565" spans="2:35" ht="12.75">
      <c r="B3565" s="14"/>
      <c r="C3565" s="14"/>
      <c r="D3565" s="14"/>
      <c r="F3565" s="23"/>
      <c r="G3565" s="23"/>
      <c r="H3565" s="23"/>
      <c r="I3565" s="23"/>
      <c r="J3565" s="23"/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  <c r="U3565" s="23"/>
      <c r="V3565" s="23"/>
      <c r="W3565" s="23"/>
      <c r="Z3565" s="23"/>
      <c r="AA3565" s="23"/>
      <c r="AB3565" s="23"/>
      <c r="AF3565" s="24"/>
      <c r="AI3565" s="24"/>
    </row>
    <row r="3566" spans="2:35" ht="12.75">
      <c r="B3566" s="14"/>
      <c r="C3566" s="14"/>
      <c r="D3566" s="14"/>
      <c r="F3566" s="23"/>
      <c r="G3566" s="23"/>
      <c r="H3566" s="23"/>
      <c r="I3566" s="23"/>
      <c r="J3566" s="23"/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  <c r="U3566" s="23"/>
      <c r="V3566" s="23"/>
      <c r="W3566" s="23"/>
      <c r="Z3566" s="23"/>
      <c r="AA3566" s="23"/>
      <c r="AB3566" s="23"/>
      <c r="AF3566" s="24"/>
      <c r="AI3566" s="24"/>
    </row>
    <row r="3567" spans="2:35" ht="12.75">
      <c r="B3567" s="14"/>
      <c r="C3567" s="14"/>
      <c r="D3567" s="14"/>
      <c r="F3567" s="23"/>
      <c r="G3567" s="23"/>
      <c r="H3567" s="23"/>
      <c r="I3567" s="23"/>
      <c r="J3567" s="23"/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  <c r="U3567" s="23"/>
      <c r="V3567" s="23"/>
      <c r="W3567" s="23"/>
      <c r="Z3567" s="23"/>
      <c r="AA3567" s="23"/>
      <c r="AB3567" s="23"/>
      <c r="AF3567" s="24"/>
      <c r="AI3567" s="24"/>
    </row>
    <row r="3568" spans="2:35" ht="12.75">
      <c r="B3568" s="14"/>
      <c r="C3568" s="14"/>
      <c r="D3568" s="14"/>
      <c r="F3568" s="23"/>
      <c r="G3568" s="23"/>
      <c r="H3568" s="23"/>
      <c r="I3568" s="23"/>
      <c r="J3568" s="23"/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  <c r="U3568" s="23"/>
      <c r="V3568" s="23"/>
      <c r="W3568" s="23"/>
      <c r="Z3568" s="23"/>
      <c r="AA3568" s="23"/>
      <c r="AB3568" s="23"/>
      <c r="AF3568" s="24"/>
      <c r="AI3568" s="24"/>
    </row>
    <row r="3569" spans="2:35" ht="12.75">
      <c r="B3569" s="14"/>
      <c r="C3569" s="14"/>
      <c r="D3569" s="14"/>
      <c r="F3569" s="23"/>
      <c r="G3569" s="23"/>
      <c r="H3569" s="23"/>
      <c r="I3569" s="23"/>
      <c r="J3569" s="23"/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  <c r="U3569" s="23"/>
      <c r="V3569" s="23"/>
      <c r="W3569" s="23"/>
      <c r="Z3569" s="23"/>
      <c r="AA3569" s="23"/>
      <c r="AB3569" s="23"/>
      <c r="AF3569" s="24"/>
      <c r="AI3569" s="24"/>
    </row>
    <row r="3570" spans="2:35" ht="12.75">
      <c r="B3570" s="14"/>
      <c r="C3570" s="14"/>
      <c r="D3570" s="14"/>
      <c r="F3570" s="23"/>
      <c r="G3570" s="23"/>
      <c r="H3570" s="23"/>
      <c r="I3570" s="23"/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  <c r="U3570" s="23"/>
      <c r="V3570" s="23"/>
      <c r="W3570" s="23"/>
      <c r="Z3570" s="23"/>
      <c r="AA3570" s="23"/>
      <c r="AB3570" s="23"/>
      <c r="AF3570" s="24"/>
      <c r="AI3570" s="24"/>
    </row>
    <row r="3571" spans="2:35" ht="12.75">
      <c r="B3571" s="14"/>
      <c r="C3571" s="14"/>
      <c r="D3571" s="14"/>
      <c r="F3571" s="23"/>
      <c r="G3571" s="23"/>
      <c r="H3571" s="23"/>
      <c r="I3571" s="23"/>
      <c r="J3571" s="23"/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  <c r="U3571" s="23"/>
      <c r="V3571" s="23"/>
      <c r="W3571" s="23"/>
      <c r="Z3571" s="23"/>
      <c r="AA3571" s="23"/>
      <c r="AB3571" s="23"/>
      <c r="AF3571" s="24"/>
      <c r="AI3571" s="24"/>
    </row>
    <row r="3572" spans="2:35" ht="12.75">
      <c r="B3572" s="14"/>
      <c r="C3572" s="14"/>
      <c r="D3572" s="14"/>
      <c r="F3572" s="23"/>
      <c r="G3572" s="23"/>
      <c r="H3572" s="23"/>
      <c r="I3572" s="23"/>
      <c r="J3572" s="23"/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  <c r="U3572" s="23"/>
      <c r="V3572" s="23"/>
      <c r="W3572" s="23"/>
      <c r="Z3572" s="23"/>
      <c r="AA3572" s="23"/>
      <c r="AB3572" s="23"/>
      <c r="AF3572" s="24"/>
      <c r="AI3572" s="24"/>
    </row>
    <row r="3573" spans="2:35" ht="12.75">
      <c r="B3573" s="14"/>
      <c r="C3573" s="14"/>
      <c r="D3573" s="14"/>
      <c r="F3573" s="23"/>
      <c r="G3573" s="23"/>
      <c r="H3573" s="23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Z3573" s="23"/>
      <c r="AA3573" s="23"/>
      <c r="AB3573" s="23"/>
      <c r="AF3573" s="24"/>
      <c r="AI3573" s="24"/>
    </row>
    <row r="3574" spans="2:35" ht="12.75">
      <c r="B3574" s="14"/>
      <c r="C3574" s="14"/>
      <c r="D3574" s="14"/>
      <c r="F3574" s="23"/>
      <c r="G3574" s="23"/>
      <c r="H3574" s="23"/>
      <c r="I3574" s="23"/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  <c r="U3574" s="23"/>
      <c r="V3574" s="23"/>
      <c r="W3574" s="23"/>
      <c r="Z3574" s="23"/>
      <c r="AA3574" s="23"/>
      <c r="AB3574" s="23"/>
      <c r="AF3574" s="24"/>
      <c r="AI3574" s="24"/>
    </row>
    <row r="3575" spans="2:35" ht="12.75">
      <c r="B3575" s="14"/>
      <c r="C3575" s="14"/>
      <c r="D3575" s="14"/>
      <c r="F3575" s="23"/>
      <c r="G3575" s="23"/>
      <c r="H3575" s="23"/>
      <c r="I3575" s="23"/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  <c r="U3575" s="23"/>
      <c r="V3575" s="23"/>
      <c r="W3575" s="23"/>
      <c r="Z3575" s="23"/>
      <c r="AA3575" s="23"/>
      <c r="AB3575" s="23"/>
      <c r="AF3575" s="24"/>
      <c r="AI3575" s="24"/>
    </row>
    <row r="3576" spans="2:35" ht="12.75">
      <c r="B3576" s="14"/>
      <c r="C3576" s="14"/>
      <c r="D3576" s="14"/>
      <c r="F3576" s="23"/>
      <c r="G3576" s="23"/>
      <c r="H3576" s="23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Z3576" s="23"/>
      <c r="AA3576" s="23"/>
      <c r="AB3576" s="23"/>
      <c r="AF3576" s="24"/>
      <c r="AI3576" s="24"/>
    </row>
    <row r="3577" spans="2:35" ht="12.75">
      <c r="B3577" s="14"/>
      <c r="C3577" s="14"/>
      <c r="D3577" s="14"/>
      <c r="F3577" s="23"/>
      <c r="G3577" s="23"/>
      <c r="H3577" s="23"/>
      <c r="I3577" s="23"/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  <c r="U3577" s="23"/>
      <c r="V3577" s="23"/>
      <c r="W3577" s="23"/>
      <c r="Z3577" s="23"/>
      <c r="AA3577" s="23"/>
      <c r="AB3577" s="23"/>
      <c r="AF3577" s="24"/>
      <c r="AI3577" s="24"/>
    </row>
    <row r="3578" spans="2:35" ht="12.75">
      <c r="B3578" s="14"/>
      <c r="C3578" s="14"/>
      <c r="D3578" s="14"/>
      <c r="F3578" s="23"/>
      <c r="G3578" s="23"/>
      <c r="H3578" s="23"/>
      <c r="I3578" s="23"/>
      <c r="J3578" s="23"/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  <c r="U3578" s="23"/>
      <c r="V3578" s="23"/>
      <c r="W3578" s="23"/>
      <c r="Z3578" s="23"/>
      <c r="AA3578" s="23"/>
      <c r="AB3578" s="23"/>
      <c r="AF3578" s="24"/>
      <c r="AI3578" s="24"/>
    </row>
    <row r="3579" spans="2:35" ht="12.75">
      <c r="B3579" s="14"/>
      <c r="C3579" s="14"/>
      <c r="D3579" s="14"/>
      <c r="F3579" s="23"/>
      <c r="G3579" s="23"/>
      <c r="H3579" s="23"/>
      <c r="I3579" s="23"/>
      <c r="J3579" s="23"/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  <c r="U3579" s="23"/>
      <c r="V3579" s="23"/>
      <c r="W3579" s="23"/>
      <c r="Z3579" s="23"/>
      <c r="AA3579" s="23"/>
      <c r="AB3579" s="23"/>
      <c r="AF3579" s="24"/>
      <c r="AI3579" s="24"/>
    </row>
    <row r="3580" spans="2:35" ht="12.75">
      <c r="B3580" s="14"/>
      <c r="C3580" s="14"/>
      <c r="D3580" s="14"/>
      <c r="F3580" s="23"/>
      <c r="G3580" s="23"/>
      <c r="H3580" s="23"/>
      <c r="I3580" s="23"/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  <c r="U3580" s="23"/>
      <c r="V3580" s="23"/>
      <c r="W3580" s="23"/>
      <c r="Z3580" s="23"/>
      <c r="AA3580" s="23"/>
      <c r="AB3580" s="23"/>
      <c r="AF3580" s="24"/>
      <c r="AI3580" s="24"/>
    </row>
    <row r="3581" spans="2:35" ht="12.75">
      <c r="B3581" s="14"/>
      <c r="C3581" s="14"/>
      <c r="D3581" s="14"/>
      <c r="F3581" s="23"/>
      <c r="G3581" s="23"/>
      <c r="H3581" s="23"/>
      <c r="I3581" s="23"/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  <c r="U3581" s="23"/>
      <c r="V3581" s="23"/>
      <c r="W3581" s="23"/>
      <c r="Z3581" s="23"/>
      <c r="AA3581" s="23"/>
      <c r="AB3581" s="23"/>
      <c r="AF3581" s="24"/>
      <c r="AI3581" s="24"/>
    </row>
    <row r="3582" spans="2:35" ht="12.75">
      <c r="B3582" s="14"/>
      <c r="C3582" s="14"/>
      <c r="D3582" s="14"/>
      <c r="F3582" s="23"/>
      <c r="G3582" s="23"/>
      <c r="H3582" s="23"/>
      <c r="I3582" s="23"/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  <c r="U3582" s="23"/>
      <c r="V3582" s="23"/>
      <c r="W3582" s="23"/>
      <c r="Z3582" s="23"/>
      <c r="AA3582" s="23"/>
      <c r="AB3582" s="23"/>
      <c r="AF3582" s="24"/>
      <c r="AI3582" s="24"/>
    </row>
    <row r="3583" spans="2:35" ht="12.75">
      <c r="B3583" s="14"/>
      <c r="C3583" s="14"/>
      <c r="D3583" s="14"/>
      <c r="F3583" s="23"/>
      <c r="G3583" s="23"/>
      <c r="H3583" s="23"/>
      <c r="I3583" s="23"/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  <c r="U3583" s="23"/>
      <c r="V3583" s="23"/>
      <c r="W3583" s="23"/>
      <c r="Z3583" s="23"/>
      <c r="AA3583" s="23"/>
      <c r="AB3583" s="23"/>
      <c r="AF3583" s="24"/>
      <c r="AI3583" s="24"/>
    </row>
    <row r="3584" spans="2:35" ht="12.75">
      <c r="B3584" s="14"/>
      <c r="C3584" s="14"/>
      <c r="D3584" s="14"/>
      <c r="F3584" s="23"/>
      <c r="G3584" s="23"/>
      <c r="H3584" s="23"/>
      <c r="I3584" s="23"/>
      <c r="J3584" s="23"/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  <c r="U3584" s="23"/>
      <c r="V3584" s="23"/>
      <c r="W3584" s="23"/>
      <c r="Z3584" s="23"/>
      <c r="AA3584" s="23"/>
      <c r="AB3584" s="23"/>
      <c r="AF3584" s="24"/>
      <c r="AI3584" s="24"/>
    </row>
    <row r="3585" spans="2:35" ht="12.75">
      <c r="B3585" s="14"/>
      <c r="C3585" s="14"/>
      <c r="D3585" s="14"/>
      <c r="F3585" s="23"/>
      <c r="G3585" s="23"/>
      <c r="H3585" s="23"/>
      <c r="I3585" s="23"/>
      <c r="J3585" s="23"/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  <c r="U3585" s="23"/>
      <c r="V3585" s="23"/>
      <c r="W3585" s="23"/>
      <c r="Z3585" s="23"/>
      <c r="AA3585" s="23"/>
      <c r="AB3585" s="23"/>
      <c r="AF3585" s="24"/>
      <c r="AI3585" s="24"/>
    </row>
    <row r="3586" spans="2:35" ht="12.75">
      <c r="B3586" s="14"/>
      <c r="C3586" s="14"/>
      <c r="D3586" s="14"/>
      <c r="F3586" s="23"/>
      <c r="G3586" s="23"/>
      <c r="H3586" s="23"/>
      <c r="I3586" s="23"/>
      <c r="J3586" s="23"/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  <c r="U3586" s="23"/>
      <c r="V3586" s="23"/>
      <c r="W3586" s="23"/>
      <c r="Z3586" s="23"/>
      <c r="AA3586" s="23"/>
      <c r="AB3586" s="23"/>
      <c r="AF3586" s="24"/>
      <c r="AI3586" s="24"/>
    </row>
    <row r="3587" spans="2:35" ht="12.75">
      <c r="B3587" s="14"/>
      <c r="C3587" s="14"/>
      <c r="D3587" s="14"/>
      <c r="F3587" s="23"/>
      <c r="G3587" s="23"/>
      <c r="H3587" s="23"/>
      <c r="I3587" s="23"/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  <c r="U3587" s="23"/>
      <c r="V3587" s="23"/>
      <c r="W3587" s="23"/>
      <c r="Z3587" s="23"/>
      <c r="AA3587" s="23"/>
      <c r="AB3587" s="23"/>
      <c r="AF3587" s="24"/>
      <c r="AI3587" s="24"/>
    </row>
    <row r="3588" spans="2:35" ht="12.75">
      <c r="B3588" s="14"/>
      <c r="C3588" s="14"/>
      <c r="D3588" s="14"/>
      <c r="F3588" s="23"/>
      <c r="G3588" s="23"/>
      <c r="H3588" s="23"/>
      <c r="I3588" s="23"/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  <c r="U3588" s="23"/>
      <c r="V3588" s="23"/>
      <c r="W3588" s="23"/>
      <c r="Z3588" s="23"/>
      <c r="AA3588" s="23"/>
      <c r="AB3588" s="23"/>
      <c r="AF3588" s="24"/>
      <c r="AI3588" s="24"/>
    </row>
    <row r="3589" spans="2:35" ht="12.75">
      <c r="B3589" s="14"/>
      <c r="C3589" s="14"/>
      <c r="D3589" s="14"/>
      <c r="F3589" s="23"/>
      <c r="G3589" s="23"/>
      <c r="H3589" s="23"/>
      <c r="I3589" s="23"/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  <c r="U3589" s="23"/>
      <c r="V3589" s="23"/>
      <c r="W3589" s="23"/>
      <c r="Z3589" s="23"/>
      <c r="AA3589" s="23"/>
      <c r="AB3589" s="23"/>
      <c r="AF3589" s="24"/>
      <c r="AI3589" s="24"/>
    </row>
    <row r="3590" spans="2:35" ht="12.75">
      <c r="B3590" s="14"/>
      <c r="C3590" s="14"/>
      <c r="D3590" s="14"/>
      <c r="F3590" s="23"/>
      <c r="G3590" s="23"/>
      <c r="H3590" s="23"/>
      <c r="I3590" s="23"/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  <c r="U3590" s="23"/>
      <c r="V3590" s="23"/>
      <c r="W3590" s="23"/>
      <c r="Z3590" s="23"/>
      <c r="AA3590" s="23"/>
      <c r="AB3590" s="23"/>
      <c r="AF3590" s="24"/>
      <c r="AI3590" s="24"/>
    </row>
    <row r="3591" spans="2:35" ht="12.75">
      <c r="B3591" s="14"/>
      <c r="C3591" s="14"/>
      <c r="D3591" s="14"/>
      <c r="F3591" s="23"/>
      <c r="G3591" s="23"/>
      <c r="H3591" s="23"/>
      <c r="I3591" s="23"/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  <c r="U3591" s="23"/>
      <c r="V3591" s="23"/>
      <c r="W3591" s="23"/>
      <c r="Z3591" s="23"/>
      <c r="AA3591" s="23"/>
      <c r="AB3591" s="23"/>
      <c r="AF3591" s="24"/>
      <c r="AI3591" s="24"/>
    </row>
    <row r="3592" spans="2:35" ht="12.75">
      <c r="B3592" s="14"/>
      <c r="C3592" s="14"/>
      <c r="D3592" s="14"/>
      <c r="F3592" s="23"/>
      <c r="G3592" s="23"/>
      <c r="H3592" s="23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Z3592" s="23"/>
      <c r="AA3592" s="23"/>
      <c r="AB3592" s="23"/>
      <c r="AF3592" s="24"/>
      <c r="AI3592" s="24"/>
    </row>
    <row r="3593" spans="2:35" ht="12.75">
      <c r="B3593" s="14"/>
      <c r="C3593" s="14"/>
      <c r="D3593" s="14"/>
      <c r="F3593" s="23"/>
      <c r="G3593" s="23"/>
      <c r="H3593" s="23"/>
      <c r="I3593" s="23"/>
      <c r="J3593" s="23"/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  <c r="U3593" s="23"/>
      <c r="V3593" s="23"/>
      <c r="W3593" s="23"/>
      <c r="Z3593" s="23"/>
      <c r="AA3593" s="23"/>
      <c r="AB3593" s="23"/>
      <c r="AF3593" s="24"/>
      <c r="AI3593" s="24"/>
    </row>
    <row r="3594" spans="2:35" ht="12.75">
      <c r="B3594" s="14"/>
      <c r="C3594" s="14"/>
      <c r="D3594" s="14"/>
      <c r="F3594" s="23"/>
      <c r="G3594" s="23"/>
      <c r="H3594" s="23"/>
      <c r="I3594" s="23"/>
      <c r="J3594" s="23"/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  <c r="U3594" s="23"/>
      <c r="V3594" s="23"/>
      <c r="W3594" s="23"/>
      <c r="Z3594" s="23"/>
      <c r="AA3594" s="23"/>
      <c r="AB3594" s="23"/>
      <c r="AF3594" s="24"/>
      <c r="AI3594" s="24"/>
    </row>
    <row r="3595" spans="2:35" ht="12.75">
      <c r="B3595" s="14"/>
      <c r="C3595" s="14"/>
      <c r="D3595" s="14"/>
      <c r="F3595" s="23"/>
      <c r="G3595" s="23"/>
      <c r="H3595" s="23"/>
      <c r="I3595" s="23"/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  <c r="U3595" s="23"/>
      <c r="V3595" s="23"/>
      <c r="W3595" s="23"/>
      <c r="Z3595" s="23"/>
      <c r="AA3595" s="23"/>
      <c r="AB3595" s="23"/>
      <c r="AF3595" s="24"/>
      <c r="AI3595" s="24"/>
    </row>
    <row r="3596" spans="2:35" ht="12.75">
      <c r="B3596" s="14"/>
      <c r="C3596" s="14"/>
      <c r="D3596" s="14"/>
      <c r="F3596" s="23"/>
      <c r="G3596" s="23"/>
      <c r="H3596" s="23"/>
      <c r="I3596" s="23"/>
      <c r="J3596" s="23"/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  <c r="U3596" s="23"/>
      <c r="V3596" s="23"/>
      <c r="W3596" s="23"/>
      <c r="Z3596" s="23"/>
      <c r="AA3596" s="23"/>
      <c r="AB3596" s="23"/>
      <c r="AF3596" s="24"/>
      <c r="AI3596" s="24"/>
    </row>
    <row r="3597" spans="2:35" ht="12.75">
      <c r="B3597" s="14"/>
      <c r="C3597" s="14"/>
      <c r="D3597" s="14"/>
      <c r="F3597" s="23"/>
      <c r="G3597" s="23"/>
      <c r="H3597" s="23"/>
      <c r="I3597" s="23"/>
      <c r="J3597" s="23"/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  <c r="U3597" s="23"/>
      <c r="V3597" s="23"/>
      <c r="W3597" s="23"/>
      <c r="Z3597" s="23"/>
      <c r="AA3597" s="23"/>
      <c r="AB3597" s="23"/>
      <c r="AF3597" s="24"/>
      <c r="AI3597" s="24"/>
    </row>
    <row r="3598" spans="2:35" ht="12.75">
      <c r="B3598" s="14"/>
      <c r="C3598" s="14"/>
      <c r="D3598" s="14"/>
      <c r="F3598" s="23"/>
      <c r="G3598" s="23"/>
      <c r="H3598" s="23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Z3598" s="23"/>
      <c r="AA3598" s="23"/>
      <c r="AB3598" s="23"/>
      <c r="AF3598" s="24"/>
      <c r="AI3598" s="24"/>
    </row>
    <row r="3599" spans="2:35" ht="12.75">
      <c r="B3599" s="14"/>
      <c r="C3599" s="14"/>
      <c r="D3599" s="14"/>
      <c r="F3599" s="23"/>
      <c r="G3599" s="23"/>
      <c r="H3599" s="23"/>
      <c r="I3599" s="23"/>
      <c r="J3599" s="23"/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  <c r="U3599" s="23"/>
      <c r="V3599" s="23"/>
      <c r="W3599" s="23"/>
      <c r="Z3599" s="23"/>
      <c r="AA3599" s="23"/>
      <c r="AB3599" s="23"/>
      <c r="AF3599" s="24"/>
      <c r="AI3599" s="24"/>
    </row>
    <row r="3600" spans="2:35" ht="12.75">
      <c r="B3600" s="14"/>
      <c r="C3600" s="14"/>
      <c r="D3600" s="14"/>
      <c r="F3600" s="23"/>
      <c r="G3600" s="23"/>
      <c r="H3600" s="23"/>
      <c r="I3600" s="23"/>
      <c r="J3600" s="23"/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  <c r="U3600" s="23"/>
      <c r="V3600" s="23"/>
      <c r="W3600" s="23"/>
      <c r="Z3600" s="23"/>
      <c r="AA3600" s="23"/>
      <c r="AB3600" s="23"/>
      <c r="AF3600" s="24"/>
      <c r="AI3600" s="24"/>
    </row>
    <row r="3601" spans="2:35" ht="12.75">
      <c r="B3601" s="14"/>
      <c r="C3601" s="14"/>
      <c r="D3601" s="14"/>
      <c r="F3601" s="23"/>
      <c r="G3601" s="23"/>
      <c r="H3601" s="23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Z3601" s="23"/>
      <c r="AA3601" s="23"/>
      <c r="AB3601" s="23"/>
      <c r="AF3601" s="24"/>
      <c r="AI3601" s="24"/>
    </row>
    <row r="3602" spans="2:35" ht="12.75">
      <c r="B3602" s="14"/>
      <c r="C3602" s="14"/>
      <c r="D3602" s="14"/>
      <c r="F3602" s="23"/>
      <c r="G3602" s="23"/>
      <c r="H3602" s="23"/>
      <c r="I3602" s="23"/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  <c r="U3602" s="23"/>
      <c r="V3602" s="23"/>
      <c r="W3602" s="23"/>
      <c r="Z3602" s="23"/>
      <c r="AA3602" s="23"/>
      <c r="AB3602" s="23"/>
      <c r="AF3602" s="24"/>
      <c r="AI3602" s="24"/>
    </row>
    <row r="3603" spans="2:35" ht="12.75">
      <c r="B3603" s="14"/>
      <c r="C3603" s="14"/>
      <c r="D3603" s="14"/>
      <c r="F3603" s="23"/>
      <c r="G3603" s="23"/>
      <c r="H3603" s="23"/>
      <c r="I3603" s="23"/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  <c r="U3603" s="23"/>
      <c r="V3603" s="23"/>
      <c r="W3603" s="23"/>
      <c r="Z3603" s="23"/>
      <c r="AA3603" s="23"/>
      <c r="AB3603" s="23"/>
      <c r="AF3603" s="24"/>
      <c r="AI3603" s="24"/>
    </row>
    <row r="3604" spans="2:35" ht="12.75">
      <c r="B3604" s="14"/>
      <c r="C3604" s="14"/>
      <c r="D3604" s="14"/>
      <c r="F3604" s="23"/>
      <c r="G3604" s="23"/>
      <c r="H3604" s="23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Z3604" s="23"/>
      <c r="AA3604" s="23"/>
      <c r="AB3604" s="23"/>
      <c r="AF3604" s="24"/>
      <c r="AI3604" s="24"/>
    </row>
    <row r="3605" spans="2:35" ht="12.75">
      <c r="B3605" s="14"/>
      <c r="C3605" s="14"/>
      <c r="D3605" s="14"/>
      <c r="F3605" s="23"/>
      <c r="G3605" s="23"/>
      <c r="H3605" s="23"/>
      <c r="I3605" s="23"/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  <c r="U3605" s="23"/>
      <c r="V3605" s="23"/>
      <c r="W3605" s="23"/>
      <c r="Z3605" s="23"/>
      <c r="AA3605" s="23"/>
      <c r="AB3605" s="23"/>
      <c r="AF3605" s="24"/>
      <c r="AI3605" s="24"/>
    </row>
    <row r="3606" spans="2:35" ht="12.75">
      <c r="B3606" s="14"/>
      <c r="C3606" s="14"/>
      <c r="D3606" s="14"/>
      <c r="F3606" s="23"/>
      <c r="G3606" s="23"/>
      <c r="H3606" s="23"/>
      <c r="I3606" s="23"/>
      <c r="J3606" s="23"/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  <c r="U3606" s="23"/>
      <c r="V3606" s="23"/>
      <c r="W3606" s="23"/>
      <c r="Z3606" s="23"/>
      <c r="AA3606" s="23"/>
      <c r="AB3606" s="23"/>
      <c r="AF3606" s="24"/>
      <c r="AI3606" s="24"/>
    </row>
    <row r="3607" spans="2:35" ht="12.75">
      <c r="B3607" s="14"/>
      <c r="C3607" s="14"/>
      <c r="D3607" s="14"/>
      <c r="F3607" s="23"/>
      <c r="G3607" s="23"/>
      <c r="H3607" s="23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Z3607" s="23"/>
      <c r="AA3607" s="23"/>
      <c r="AB3607" s="23"/>
      <c r="AF3607" s="24"/>
      <c r="AI3607" s="24"/>
    </row>
    <row r="3608" spans="2:35" ht="12.75">
      <c r="B3608" s="14"/>
      <c r="C3608" s="14"/>
      <c r="D3608" s="14"/>
      <c r="F3608" s="23"/>
      <c r="G3608" s="23"/>
      <c r="H3608" s="23"/>
      <c r="I3608" s="23"/>
      <c r="J3608" s="23"/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  <c r="U3608" s="23"/>
      <c r="V3608" s="23"/>
      <c r="W3608" s="23"/>
      <c r="Z3608" s="23"/>
      <c r="AA3608" s="23"/>
      <c r="AB3608" s="23"/>
      <c r="AF3608" s="24"/>
      <c r="AI3608" s="24"/>
    </row>
    <row r="3609" spans="2:35" ht="12.75">
      <c r="B3609" s="14"/>
      <c r="C3609" s="14"/>
      <c r="D3609" s="14"/>
      <c r="F3609" s="23"/>
      <c r="G3609" s="23"/>
      <c r="H3609" s="23"/>
      <c r="I3609" s="23"/>
      <c r="J3609" s="23"/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  <c r="U3609" s="23"/>
      <c r="V3609" s="23"/>
      <c r="W3609" s="23"/>
      <c r="Z3609" s="23"/>
      <c r="AA3609" s="23"/>
      <c r="AB3609" s="23"/>
      <c r="AF3609" s="24"/>
      <c r="AI3609" s="24"/>
    </row>
    <row r="3610" spans="2:35" ht="12.75">
      <c r="B3610" s="14"/>
      <c r="C3610" s="14"/>
      <c r="D3610" s="14"/>
      <c r="F3610" s="23"/>
      <c r="G3610" s="23"/>
      <c r="H3610" s="23"/>
      <c r="I3610" s="23"/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  <c r="U3610" s="23"/>
      <c r="V3610" s="23"/>
      <c r="W3610" s="23"/>
      <c r="Z3610" s="23"/>
      <c r="AA3610" s="23"/>
      <c r="AB3610" s="23"/>
      <c r="AF3610" s="24"/>
      <c r="AI3610" s="24"/>
    </row>
    <row r="3611" spans="2:35" ht="12.75">
      <c r="B3611" s="14"/>
      <c r="C3611" s="14"/>
      <c r="D3611" s="14"/>
      <c r="F3611" s="23"/>
      <c r="G3611" s="23"/>
      <c r="H3611" s="23"/>
      <c r="I3611" s="23"/>
      <c r="J3611" s="23"/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  <c r="U3611" s="23"/>
      <c r="V3611" s="23"/>
      <c r="W3611" s="23"/>
      <c r="Z3611" s="23"/>
      <c r="AA3611" s="23"/>
      <c r="AB3611" s="23"/>
      <c r="AF3611" s="24"/>
      <c r="AI3611" s="24"/>
    </row>
    <row r="3612" spans="2:35" ht="12.75">
      <c r="B3612" s="14"/>
      <c r="C3612" s="14"/>
      <c r="D3612" s="14"/>
      <c r="F3612" s="23"/>
      <c r="G3612" s="23"/>
      <c r="H3612" s="23"/>
      <c r="I3612" s="23"/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  <c r="U3612" s="23"/>
      <c r="V3612" s="23"/>
      <c r="W3612" s="23"/>
      <c r="Z3612" s="23"/>
      <c r="AA3612" s="23"/>
      <c r="AB3612" s="23"/>
      <c r="AF3612" s="24"/>
      <c r="AI3612" s="24"/>
    </row>
    <row r="3613" spans="2:35" ht="12.75">
      <c r="B3613" s="14"/>
      <c r="C3613" s="14"/>
      <c r="D3613" s="14"/>
      <c r="F3613" s="23"/>
      <c r="G3613" s="23"/>
      <c r="H3613" s="23"/>
      <c r="I3613" s="23"/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  <c r="U3613" s="23"/>
      <c r="V3613" s="23"/>
      <c r="W3613" s="23"/>
      <c r="Z3613" s="23"/>
      <c r="AA3613" s="23"/>
      <c r="AB3613" s="23"/>
      <c r="AF3613" s="24"/>
      <c r="AI3613" s="24"/>
    </row>
    <row r="3614" spans="2:35" ht="12.75">
      <c r="B3614" s="14"/>
      <c r="C3614" s="14"/>
      <c r="D3614" s="14"/>
      <c r="F3614" s="23"/>
      <c r="G3614" s="23"/>
      <c r="H3614" s="23"/>
      <c r="I3614" s="23"/>
      <c r="J3614" s="23"/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  <c r="U3614" s="23"/>
      <c r="V3614" s="23"/>
      <c r="W3614" s="23"/>
      <c r="Z3614" s="23"/>
      <c r="AA3614" s="23"/>
      <c r="AB3614" s="23"/>
      <c r="AF3614" s="24"/>
      <c r="AI3614" s="24"/>
    </row>
    <row r="3615" spans="2:35" ht="12.75">
      <c r="B3615" s="14"/>
      <c r="C3615" s="14"/>
      <c r="D3615" s="14"/>
      <c r="F3615" s="23"/>
      <c r="G3615" s="23"/>
      <c r="H3615" s="23"/>
      <c r="I3615" s="23"/>
      <c r="J3615" s="23"/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  <c r="U3615" s="23"/>
      <c r="V3615" s="23"/>
      <c r="W3615" s="23"/>
      <c r="Z3615" s="23"/>
      <c r="AA3615" s="23"/>
      <c r="AB3615" s="23"/>
      <c r="AF3615" s="24"/>
      <c r="AI3615" s="24"/>
    </row>
    <row r="3616" spans="2:35" ht="12.75">
      <c r="B3616" s="14"/>
      <c r="C3616" s="14"/>
      <c r="D3616" s="14"/>
      <c r="F3616" s="23"/>
      <c r="G3616" s="23"/>
      <c r="H3616" s="23"/>
      <c r="I3616" s="23"/>
      <c r="J3616" s="23"/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  <c r="U3616" s="23"/>
      <c r="V3616" s="23"/>
      <c r="W3616" s="23"/>
      <c r="Z3616" s="23"/>
      <c r="AA3616" s="23"/>
      <c r="AB3616" s="23"/>
      <c r="AF3616" s="24"/>
      <c r="AI3616" s="24"/>
    </row>
    <row r="3617" spans="2:35" ht="12.75">
      <c r="B3617" s="14"/>
      <c r="C3617" s="14"/>
      <c r="D3617" s="14"/>
      <c r="F3617" s="23"/>
      <c r="G3617" s="23"/>
      <c r="H3617" s="23"/>
      <c r="I3617" s="23"/>
      <c r="J3617" s="23"/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  <c r="U3617" s="23"/>
      <c r="V3617" s="23"/>
      <c r="W3617" s="23"/>
      <c r="Z3617" s="23"/>
      <c r="AA3617" s="23"/>
      <c r="AB3617" s="23"/>
      <c r="AF3617" s="24"/>
      <c r="AI3617" s="24"/>
    </row>
    <row r="3618" spans="2:35" ht="12.75">
      <c r="B3618" s="14"/>
      <c r="C3618" s="14"/>
      <c r="D3618" s="14"/>
      <c r="F3618" s="23"/>
      <c r="G3618" s="23"/>
      <c r="H3618" s="23"/>
      <c r="I3618" s="23"/>
      <c r="J3618" s="23"/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  <c r="U3618" s="23"/>
      <c r="V3618" s="23"/>
      <c r="W3618" s="23"/>
      <c r="Z3618" s="23"/>
      <c r="AA3618" s="23"/>
      <c r="AB3618" s="23"/>
      <c r="AF3618" s="24"/>
      <c r="AI3618" s="24"/>
    </row>
    <row r="3619" spans="2:35" ht="12.75">
      <c r="B3619" s="14"/>
      <c r="C3619" s="14"/>
      <c r="D3619" s="14"/>
      <c r="F3619" s="23"/>
      <c r="G3619" s="23"/>
      <c r="H3619" s="23"/>
      <c r="I3619" s="23"/>
      <c r="J3619" s="23"/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  <c r="U3619" s="23"/>
      <c r="V3619" s="23"/>
      <c r="W3619" s="23"/>
      <c r="Z3619" s="23"/>
      <c r="AA3619" s="23"/>
      <c r="AB3619" s="23"/>
      <c r="AF3619" s="24"/>
      <c r="AI3619" s="24"/>
    </row>
    <row r="3620" spans="2:35" ht="12.75">
      <c r="B3620" s="14"/>
      <c r="C3620" s="14"/>
      <c r="D3620" s="14"/>
      <c r="F3620" s="23"/>
      <c r="G3620" s="23"/>
      <c r="H3620" s="23"/>
      <c r="I3620" s="23"/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  <c r="V3620" s="23"/>
      <c r="W3620" s="23"/>
      <c r="Z3620" s="23"/>
      <c r="AA3620" s="23"/>
      <c r="AB3620" s="23"/>
      <c r="AF3620" s="24"/>
      <c r="AI3620" s="24"/>
    </row>
    <row r="3621" spans="2:35" ht="12.75">
      <c r="B3621" s="14"/>
      <c r="C3621" s="14"/>
      <c r="D3621" s="14"/>
      <c r="F3621" s="23"/>
      <c r="G3621" s="23"/>
      <c r="H3621" s="23"/>
      <c r="I3621" s="23"/>
      <c r="J3621" s="23"/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  <c r="U3621" s="23"/>
      <c r="V3621" s="23"/>
      <c r="W3621" s="23"/>
      <c r="Z3621" s="23"/>
      <c r="AA3621" s="23"/>
      <c r="AB3621" s="23"/>
      <c r="AF3621" s="24"/>
      <c r="AI3621" s="24"/>
    </row>
    <row r="3622" spans="2:35" ht="12.75">
      <c r="B3622" s="14"/>
      <c r="C3622" s="14"/>
      <c r="D3622" s="14"/>
      <c r="F3622" s="23"/>
      <c r="G3622" s="23"/>
      <c r="H3622" s="23"/>
      <c r="I3622" s="23"/>
      <c r="J3622" s="23"/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  <c r="U3622" s="23"/>
      <c r="V3622" s="23"/>
      <c r="W3622" s="23"/>
      <c r="Z3622" s="23"/>
      <c r="AA3622" s="23"/>
      <c r="AB3622" s="23"/>
      <c r="AF3622" s="24"/>
      <c r="AI3622" s="24"/>
    </row>
    <row r="3623" spans="2:35" ht="12.75">
      <c r="B3623" s="14"/>
      <c r="C3623" s="14"/>
      <c r="D3623" s="14"/>
      <c r="F3623" s="23"/>
      <c r="G3623" s="23"/>
      <c r="H3623" s="23"/>
      <c r="I3623" s="23"/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  <c r="U3623" s="23"/>
      <c r="V3623" s="23"/>
      <c r="W3623" s="23"/>
      <c r="Z3623" s="23"/>
      <c r="AA3623" s="23"/>
      <c r="AB3623" s="23"/>
      <c r="AF3623" s="24"/>
      <c r="AI3623" s="24"/>
    </row>
    <row r="3624" spans="2:35" ht="12.75">
      <c r="B3624" s="14"/>
      <c r="C3624" s="14"/>
      <c r="D3624" s="14"/>
      <c r="F3624" s="23"/>
      <c r="G3624" s="23"/>
      <c r="H3624" s="23"/>
      <c r="I3624" s="23"/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  <c r="U3624" s="23"/>
      <c r="V3624" s="23"/>
      <c r="W3624" s="23"/>
      <c r="Z3624" s="23"/>
      <c r="AA3624" s="23"/>
      <c r="AB3624" s="23"/>
      <c r="AF3624" s="24"/>
      <c r="AI3624" s="24"/>
    </row>
    <row r="3625" spans="2:35" ht="12.75">
      <c r="B3625" s="14"/>
      <c r="C3625" s="14"/>
      <c r="D3625" s="14"/>
      <c r="F3625" s="23"/>
      <c r="G3625" s="23"/>
      <c r="H3625" s="23"/>
      <c r="I3625" s="23"/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  <c r="U3625" s="23"/>
      <c r="V3625" s="23"/>
      <c r="W3625" s="23"/>
      <c r="Z3625" s="23"/>
      <c r="AA3625" s="23"/>
      <c r="AB3625" s="23"/>
      <c r="AF3625" s="24"/>
      <c r="AI3625" s="24"/>
    </row>
    <row r="3626" spans="2:35" ht="12.75">
      <c r="B3626" s="14"/>
      <c r="C3626" s="14"/>
      <c r="D3626" s="14"/>
      <c r="F3626" s="23"/>
      <c r="G3626" s="23"/>
      <c r="H3626" s="23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Z3626" s="23"/>
      <c r="AA3626" s="23"/>
      <c r="AB3626" s="23"/>
      <c r="AF3626" s="24"/>
      <c r="AI3626" s="24"/>
    </row>
    <row r="3627" spans="2:35" ht="12.75">
      <c r="B3627" s="14"/>
      <c r="C3627" s="14"/>
      <c r="D3627" s="14"/>
      <c r="F3627" s="23"/>
      <c r="G3627" s="23"/>
      <c r="H3627" s="23"/>
      <c r="I3627" s="23"/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  <c r="U3627" s="23"/>
      <c r="V3627" s="23"/>
      <c r="W3627" s="23"/>
      <c r="Z3627" s="23"/>
      <c r="AA3627" s="23"/>
      <c r="AB3627" s="23"/>
      <c r="AF3627" s="24"/>
      <c r="AI3627" s="24"/>
    </row>
    <row r="3628" spans="2:35" ht="12.75">
      <c r="B3628" s="14"/>
      <c r="C3628" s="14"/>
      <c r="D3628" s="14"/>
      <c r="F3628" s="23"/>
      <c r="G3628" s="23"/>
      <c r="H3628" s="23"/>
      <c r="I3628" s="23"/>
      <c r="J3628" s="23"/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  <c r="U3628" s="23"/>
      <c r="V3628" s="23"/>
      <c r="W3628" s="23"/>
      <c r="Z3628" s="23"/>
      <c r="AA3628" s="23"/>
      <c r="AB3628" s="23"/>
      <c r="AF3628" s="24"/>
      <c r="AI3628" s="24"/>
    </row>
    <row r="3629" spans="2:35" ht="12.75">
      <c r="B3629" s="14"/>
      <c r="C3629" s="14"/>
      <c r="D3629" s="14"/>
      <c r="F3629" s="23"/>
      <c r="G3629" s="23"/>
      <c r="H3629" s="23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Z3629" s="23"/>
      <c r="AA3629" s="23"/>
      <c r="AB3629" s="23"/>
      <c r="AF3629" s="24"/>
      <c r="AI3629" s="24"/>
    </row>
    <row r="3630" spans="2:35" ht="12.75">
      <c r="B3630" s="14"/>
      <c r="C3630" s="14"/>
      <c r="D3630" s="14"/>
      <c r="F3630" s="23"/>
      <c r="G3630" s="23"/>
      <c r="H3630" s="23"/>
      <c r="I3630" s="23"/>
      <c r="J3630" s="23"/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  <c r="U3630" s="23"/>
      <c r="V3630" s="23"/>
      <c r="W3630" s="23"/>
      <c r="Z3630" s="23"/>
      <c r="AA3630" s="23"/>
      <c r="AB3630" s="23"/>
      <c r="AF3630" s="24"/>
      <c r="AI3630" s="24"/>
    </row>
    <row r="3631" spans="2:35" ht="12.75">
      <c r="B3631" s="14"/>
      <c r="C3631" s="14"/>
      <c r="D3631" s="14"/>
      <c r="F3631" s="23"/>
      <c r="G3631" s="23"/>
      <c r="H3631" s="23"/>
      <c r="I3631" s="23"/>
      <c r="J3631" s="23"/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  <c r="U3631" s="23"/>
      <c r="V3631" s="23"/>
      <c r="W3631" s="23"/>
      <c r="Z3631" s="23"/>
      <c r="AA3631" s="23"/>
      <c r="AB3631" s="23"/>
      <c r="AF3631" s="24"/>
      <c r="AI3631" s="24"/>
    </row>
    <row r="3632" spans="2:35" ht="12.75">
      <c r="B3632" s="14"/>
      <c r="C3632" s="14"/>
      <c r="D3632" s="14"/>
      <c r="F3632" s="23"/>
      <c r="G3632" s="23"/>
      <c r="H3632" s="23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Z3632" s="23"/>
      <c r="AA3632" s="23"/>
      <c r="AB3632" s="23"/>
      <c r="AF3632" s="24"/>
      <c r="AI3632" s="24"/>
    </row>
    <row r="3633" spans="2:35" ht="12.75">
      <c r="B3633" s="14"/>
      <c r="C3633" s="14"/>
      <c r="D3633" s="14"/>
      <c r="F3633" s="23"/>
      <c r="G3633" s="23"/>
      <c r="H3633" s="23"/>
      <c r="I3633" s="23"/>
      <c r="J3633" s="23"/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  <c r="U3633" s="23"/>
      <c r="V3633" s="23"/>
      <c r="W3633" s="23"/>
      <c r="Z3633" s="23"/>
      <c r="AA3633" s="23"/>
      <c r="AB3633" s="23"/>
      <c r="AF3633" s="24"/>
      <c r="AI3633" s="24"/>
    </row>
    <row r="3634" spans="2:35" ht="12.75">
      <c r="B3634" s="14"/>
      <c r="C3634" s="14"/>
      <c r="D3634" s="14"/>
      <c r="F3634" s="23"/>
      <c r="G3634" s="23"/>
      <c r="H3634" s="23"/>
      <c r="I3634" s="23"/>
      <c r="J3634" s="23"/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  <c r="U3634" s="23"/>
      <c r="V3634" s="23"/>
      <c r="W3634" s="23"/>
      <c r="Z3634" s="23"/>
      <c r="AA3634" s="23"/>
      <c r="AB3634" s="23"/>
      <c r="AF3634" s="24"/>
      <c r="AI3634" s="24"/>
    </row>
    <row r="3635" spans="2:35" ht="12.75">
      <c r="B3635" s="14"/>
      <c r="C3635" s="14"/>
      <c r="D3635" s="14"/>
      <c r="F3635" s="23"/>
      <c r="G3635" s="23"/>
      <c r="H3635" s="23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Z3635" s="23"/>
      <c r="AA3635" s="23"/>
      <c r="AB3635" s="23"/>
      <c r="AF3635" s="24"/>
      <c r="AI3635" s="24"/>
    </row>
    <row r="3636" spans="2:35" ht="12.75">
      <c r="B3636" s="14"/>
      <c r="C3636" s="14"/>
      <c r="D3636" s="14"/>
      <c r="F3636" s="23"/>
      <c r="G3636" s="23"/>
      <c r="H3636" s="23"/>
      <c r="I3636" s="23"/>
      <c r="J3636" s="23"/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  <c r="U3636" s="23"/>
      <c r="V3636" s="23"/>
      <c r="W3636" s="23"/>
      <c r="Z3636" s="23"/>
      <c r="AA3636" s="23"/>
      <c r="AB3636" s="23"/>
      <c r="AF3636" s="24"/>
      <c r="AI3636" s="24"/>
    </row>
    <row r="3637" spans="2:35" ht="12.75">
      <c r="B3637" s="14"/>
      <c r="C3637" s="14"/>
      <c r="D3637" s="14"/>
      <c r="F3637" s="23"/>
      <c r="G3637" s="23"/>
      <c r="H3637" s="23"/>
      <c r="I3637" s="23"/>
      <c r="J3637" s="23"/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  <c r="U3637" s="23"/>
      <c r="V3637" s="23"/>
      <c r="W3637" s="23"/>
      <c r="Z3637" s="23"/>
      <c r="AA3637" s="23"/>
      <c r="AB3637" s="23"/>
      <c r="AF3637" s="24"/>
      <c r="AI3637" s="24"/>
    </row>
    <row r="3638" spans="2:35" ht="12.75">
      <c r="B3638" s="14"/>
      <c r="C3638" s="14"/>
      <c r="D3638" s="14"/>
      <c r="F3638" s="23"/>
      <c r="G3638" s="23"/>
      <c r="H3638" s="23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Z3638" s="23"/>
      <c r="AA3638" s="23"/>
      <c r="AB3638" s="23"/>
      <c r="AF3638" s="24"/>
      <c r="AI3638" s="24"/>
    </row>
    <row r="3639" spans="2:35" ht="12.75">
      <c r="B3639" s="14"/>
      <c r="C3639" s="14"/>
      <c r="D3639" s="14"/>
      <c r="F3639" s="23"/>
      <c r="G3639" s="23"/>
      <c r="H3639" s="23"/>
      <c r="I3639" s="23"/>
      <c r="J3639" s="23"/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  <c r="U3639" s="23"/>
      <c r="V3639" s="23"/>
      <c r="W3639" s="23"/>
      <c r="Z3639" s="23"/>
      <c r="AA3639" s="23"/>
      <c r="AB3639" s="23"/>
      <c r="AF3639" s="24"/>
      <c r="AI3639" s="24"/>
    </row>
    <row r="3640" spans="2:35" ht="12.75">
      <c r="B3640" s="14"/>
      <c r="C3640" s="14"/>
      <c r="D3640" s="14"/>
      <c r="F3640" s="23"/>
      <c r="G3640" s="23"/>
      <c r="H3640" s="23"/>
      <c r="I3640" s="23"/>
      <c r="J3640" s="23"/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  <c r="U3640" s="23"/>
      <c r="V3640" s="23"/>
      <c r="W3640" s="23"/>
      <c r="Z3640" s="23"/>
      <c r="AA3640" s="23"/>
      <c r="AB3640" s="23"/>
      <c r="AF3640" s="24"/>
      <c r="AI3640" s="24"/>
    </row>
    <row r="3641" spans="2:35" ht="12.75">
      <c r="B3641" s="14"/>
      <c r="C3641" s="14"/>
      <c r="D3641" s="14"/>
      <c r="F3641" s="23"/>
      <c r="G3641" s="23"/>
      <c r="H3641" s="23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Z3641" s="23"/>
      <c r="AA3641" s="23"/>
      <c r="AB3641" s="23"/>
      <c r="AF3641" s="24"/>
      <c r="AI3641" s="24"/>
    </row>
    <row r="3642" spans="2:35" ht="12.75">
      <c r="B3642" s="14"/>
      <c r="C3642" s="14"/>
      <c r="D3642" s="14"/>
      <c r="F3642" s="23"/>
      <c r="G3642" s="23"/>
      <c r="H3642" s="23"/>
      <c r="I3642" s="23"/>
      <c r="J3642" s="23"/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  <c r="U3642" s="23"/>
      <c r="V3642" s="23"/>
      <c r="W3642" s="23"/>
      <c r="Z3642" s="23"/>
      <c r="AA3642" s="23"/>
      <c r="AB3642" s="23"/>
      <c r="AF3642" s="24"/>
      <c r="AI3642" s="24"/>
    </row>
    <row r="3643" spans="2:35" ht="12.75">
      <c r="B3643" s="14"/>
      <c r="C3643" s="14"/>
      <c r="D3643" s="14"/>
      <c r="F3643" s="23"/>
      <c r="G3643" s="23"/>
      <c r="H3643" s="23"/>
      <c r="I3643" s="23"/>
      <c r="J3643" s="23"/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  <c r="U3643" s="23"/>
      <c r="V3643" s="23"/>
      <c r="W3643" s="23"/>
      <c r="Z3643" s="23"/>
      <c r="AA3643" s="23"/>
      <c r="AB3643" s="23"/>
      <c r="AF3643" s="24"/>
      <c r="AI3643" s="24"/>
    </row>
    <row r="3644" spans="2:35" ht="12.75">
      <c r="B3644" s="14"/>
      <c r="C3644" s="14"/>
      <c r="D3644" s="14"/>
      <c r="F3644" s="23"/>
      <c r="G3644" s="23"/>
      <c r="H3644" s="23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Z3644" s="23"/>
      <c r="AA3644" s="23"/>
      <c r="AB3644" s="23"/>
      <c r="AF3644" s="24"/>
      <c r="AI3644" s="24"/>
    </row>
    <row r="3645" spans="2:35" ht="12.75">
      <c r="B3645" s="14"/>
      <c r="C3645" s="14"/>
      <c r="D3645" s="14"/>
      <c r="F3645" s="23"/>
      <c r="G3645" s="23"/>
      <c r="H3645" s="23"/>
      <c r="I3645" s="23"/>
      <c r="J3645" s="23"/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  <c r="U3645" s="23"/>
      <c r="V3645" s="23"/>
      <c r="W3645" s="23"/>
      <c r="Z3645" s="23"/>
      <c r="AA3645" s="23"/>
      <c r="AB3645" s="23"/>
      <c r="AF3645" s="24"/>
      <c r="AI3645" s="24"/>
    </row>
    <row r="3646" spans="2:35" ht="12.75">
      <c r="B3646" s="14"/>
      <c r="C3646" s="14"/>
      <c r="D3646" s="14"/>
      <c r="F3646" s="23"/>
      <c r="G3646" s="23"/>
      <c r="H3646" s="23"/>
      <c r="I3646" s="23"/>
      <c r="J3646" s="23"/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  <c r="U3646" s="23"/>
      <c r="V3646" s="23"/>
      <c r="W3646" s="23"/>
      <c r="Z3646" s="23"/>
      <c r="AA3646" s="23"/>
      <c r="AB3646" s="23"/>
      <c r="AF3646" s="24"/>
      <c r="AI3646" s="24"/>
    </row>
    <row r="3647" spans="2:35" ht="12.75">
      <c r="B3647" s="14"/>
      <c r="C3647" s="14"/>
      <c r="D3647" s="14"/>
      <c r="F3647" s="23"/>
      <c r="G3647" s="23"/>
      <c r="H3647" s="23"/>
      <c r="I3647" s="23"/>
      <c r="J3647" s="23"/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  <c r="U3647" s="23"/>
      <c r="V3647" s="23"/>
      <c r="W3647" s="23"/>
      <c r="Z3647" s="23"/>
      <c r="AA3647" s="23"/>
      <c r="AB3647" s="23"/>
      <c r="AF3647" s="24"/>
      <c r="AI3647" s="24"/>
    </row>
    <row r="3648" spans="2:35" ht="12.75">
      <c r="B3648" s="14"/>
      <c r="C3648" s="14"/>
      <c r="D3648" s="14"/>
      <c r="F3648" s="23"/>
      <c r="G3648" s="23"/>
      <c r="H3648" s="23"/>
      <c r="I3648" s="23"/>
      <c r="J3648" s="23"/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  <c r="U3648" s="23"/>
      <c r="V3648" s="23"/>
      <c r="W3648" s="23"/>
      <c r="Z3648" s="23"/>
      <c r="AA3648" s="23"/>
      <c r="AB3648" s="23"/>
      <c r="AF3648" s="24"/>
      <c r="AI3648" s="24"/>
    </row>
    <row r="3649" spans="2:35" ht="12.75">
      <c r="B3649" s="14"/>
      <c r="C3649" s="14"/>
      <c r="D3649" s="14"/>
      <c r="F3649" s="23"/>
      <c r="G3649" s="23"/>
      <c r="H3649" s="23"/>
      <c r="I3649" s="23"/>
      <c r="J3649" s="23"/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  <c r="U3649" s="23"/>
      <c r="V3649" s="23"/>
      <c r="W3649" s="23"/>
      <c r="Z3649" s="23"/>
      <c r="AA3649" s="23"/>
      <c r="AB3649" s="23"/>
      <c r="AF3649" s="24"/>
      <c r="AI3649" s="24"/>
    </row>
    <row r="3650" spans="2:35" ht="12.75">
      <c r="B3650" s="14"/>
      <c r="C3650" s="14"/>
      <c r="D3650" s="14"/>
      <c r="F3650" s="23"/>
      <c r="G3650" s="23"/>
      <c r="H3650" s="23"/>
      <c r="I3650" s="23"/>
      <c r="J3650" s="23"/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  <c r="U3650" s="23"/>
      <c r="V3650" s="23"/>
      <c r="W3650" s="23"/>
      <c r="Z3650" s="23"/>
      <c r="AA3650" s="23"/>
      <c r="AB3650" s="23"/>
      <c r="AF3650" s="24"/>
      <c r="AI3650" s="24"/>
    </row>
    <row r="3651" spans="2:35" ht="12.75">
      <c r="B3651" s="14"/>
      <c r="C3651" s="14"/>
      <c r="D3651" s="14"/>
      <c r="F3651" s="23"/>
      <c r="G3651" s="23"/>
      <c r="H3651" s="23"/>
      <c r="I3651" s="23"/>
      <c r="J3651" s="23"/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  <c r="U3651" s="23"/>
      <c r="V3651" s="23"/>
      <c r="W3651" s="23"/>
      <c r="Z3651" s="23"/>
      <c r="AA3651" s="23"/>
      <c r="AB3651" s="23"/>
      <c r="AF3651" s="24"/>
      <c r="AI3651" s="24"/>
    </row>
    <row r="3652" spans="2:35" ht="12.75">
      <c r="B3652" s="14"/>
      <c r="C3652" s="14"/>
      <c r="D3652" s="14"/>
      <c r="F3652" s="23"/>
      <c r="G3652" s="23"/>
      <c r="H3652" s="23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  <c r="U3652" s="23"/>
      <c r="V3652" s="23"/>
      <c r="W3652" s="23"/>
      <c r="Z3652" s="23"/>
      <c r="AA3652" s="23"/>
      <c r="AB3652" s="23"/>
      <c r="AF3652" s="24"/>
      <c r="AI3652" s="24"/>
    </row>
    <row r="3653" spans="2:35" ht="12.75">
      <c r="B3653" s="14"/>
      <c r="C3653" s="14"/>
      <c r="D3653" s="14"/>
      <c r="F3653" s="23"/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Z3653" s="23"/>
      <c r="AA3653" s="23"/>
      <c r="AB3653" s="23"/>
      <c r="AF3653" s="24"/>
      <c r="AI3653" s="24"/>
    </row>
    <row r="3654" spans="2:35" ht="12.75">
      <c r="B3654" s="14"/>
      <c r="C3654" s="14"/>
      <c r="D3654" s="14"/>
      <c r="F3654" s="23"/>
      <c r="G3654" s="23"/>
      <c r="H3654" s="23"/>
      <c r="I3654" s="23"/>
      <c r="J3654" s="23"/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  <c r="U3654" s="23"/>
      <c r="V3654" s="23"/>
      <c r="W3654" s="23"/>
      <c r="Z3654" s="23"/>
      <c r="AA3654" s="23"/>
      <c r="AB3654" s="23"/>
      <c r="AF3654" s="24"/>
      <c r="AI3654" s="24"/>
    </row>
    <row r="3655" spans="2:35" ht="12.75">
      <c r="B3655" s="14"/>
      <c r="C3655" s="14"/>
      <c r="D3655" s="14"/>
      <c r="F3655" s="23"/>
      <c r="G3655" s="23"/>
      <c r="H3655" s="23"/>
      <c r="I3655" s="23"/>
      <c r="J3655" s="23"/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  <c r="U3655" s="23"/>
      <c r="V3655" s="23"/>
      <c r="W3655" s="23"/>
      <c r="Z3655" s="23"/>
      <c r="AA3655" s="23"/>
      <c r="AB3655" s="23"/>
      <c r="AF3655" s="24"/>
      <c r="AI3655" s="24"/>
    </row>
    <row r="3656" spans="2:35" ht="12.75">
      <c r="B3656" s="14"/>
      <c r="C3656" s="14"/>
      <c r="D3656" s="14"/>
      <c r="F3656" s="23"/>
      <c r="G3656" s="23"/>
      <c r="H3656" s="23"/>
      <c r="I3656" s="23"/>
      <c r="J3656" s="23"/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  <c r="U3656" s="23"/>
      <c r="V3656" s="23"/>
      <c r="W3656" s="23"/>
      <c r="Z3656" s="23"/>
      <c r="AA3656" s="23"/>
      <c r="AB3656" s="23"/>
      <c r="AF3656" s="24"/>
      <c r="AI3656" s="24"/>
    </row>
    <row r="3657" spans="2:35" ht="12.75">
      <c r="B3657" s="14"/>
      <c r="C3657" s="14"/>
      <c r="D3657" s="14"/>
      <c r="F3657" s="23"/>
      <c r="G3657" s="23"/>
      <c r="H3657" s="23"/>
      <c r="I3657" s="23"/>
      <c r="J3657" s="23"/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  <c r="U3657" s="23"/>
      <c r="V3657" s="23"/>
      <c r="W3657" s="23"/>
      <c r="Z3657" s="23"/>
      <c r="AA3657" s="23"/>
      <c r="AB3657" s="23"/>
      <c r="AF3657" s="24"/>
      <c r="AI3657" s="24"/>
    </row>
    <row r="3658" spans="2:35" ht="12.75">
      <c r="B3658" s="14"/>
      <c r="C3658" s="14"/>
      <c r="D3658" s="14"/>
      <c r="F3658" s="23"/>
      <c r="G3658" s="23"/>
      <c r="H3658" s="23"/>
      <c r="I3658" s="23"/>
      <c r="J3658" s="23"/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  <c r="U3658" s="23"/>
      <c r="V3658" s="23"/>
      <c r="W3658" s="23"/>
      <c r="Z3658" s="23"/>
      <c r="AA3658" s="23"/>
      <c r="AB3658" s="23"/>
      <c r="AF3658" s="24"/>
      <c r="AI3658" s="24"/>
    </row>
    <row r="3659" spans="2:35" ht="12.75">
      <c r="B3659" s="14"/>
      <c r="C3659" s="14"/>
      <c r="D3659" s="14"/>
      <c r="F3659" s="23"/>
      <c r="G3659" s="23"/>
      <c r="H3659" s="23"/>
      <c r="I3659" s="23"/>
      <c r="J3659" s="23"/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  <c r="U3659" s="23"/>
      <c r="V3659" s="23"/>
      <c r="W3659" s="23"/>
      <c r="Z3659" s="23"/>
      <c r="AA3659" s="23"/>
      <c r="AB3659" s="23"/>
      <c r="AF3659" s="24"/>
      <c r="AI3659" s="24"/>
    </row>
    <row r="3660" spans="2:35" ht="12.75">
      <c r="B3660" s="14"/>
      <c r="C3660" s="14"/>
      <c r="D3660" s="14"/>
      <c r="F3660" s="23"/>
      <c r="G3660" s="23"/>
      <c r="H3660" s="23"/>
      <c r="I3660" s="23"/>
      <c r="J3660" s="23"/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  <c r="U3660" s="23"/>
      <c r="V3660" s="23"/>
      <c r="W3660" s="23"/>
      <c r="Z3660" s="23"/>
      <c r="AA3660" s="23"/>
      <c r="AB3660" s="23"/>
      <c r="AF3660" s="24"/>
      <c r="AI3660" s="24"/>
    </row>
    <row r="3661" spans="2:35" ht="12.75">
      <c r="B3661" s="14"/>
      <c r="C3661" s="14"/>
      <c r="D3661" s="14"/>
      <c r="F3661" s="23"/>
      <c r="G3661" s="23"/>
      <c r="H3661" s="23"/>
      <c r="I3661" s="23"/>
      <c r="J3661" s="23"/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  <c r="U3661" s="23"/>
      <c r="V3661" s="23"/>
      <c r="W3661" s="23"/>
      <c r="Z3661" s="23"/>
      <c r="AA3661" s="23"/>
      <c r="AB3661" s="23"/>
      <c r="AF3661" s="24"/>
      <c r="AI3661" s="24"/>
    </row>
    <row r="3662" spans="2:35" ht="12.75">
      <c r="B3662" s="14"/>
      <c r="C3662" s="14"/>
      <c r="D3662" s="14"/>
      <c r="F3662" s="23"/>
      <c r="G3662" s="23"/>
      <c r="H3662" s="23"/>
      <c r="I3662" s="23"/>
      <c r="J3662" s="23"/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  <c r="U3662" s="23"/>
      <c r="V3662" s="23"/>
      <c r="W3662" s="23"/>
      <c r="Z3662" s="23"/>
      <c r="AA3662" s="23"/>
      <c r="AB3662" s="23"/>
      <c r="AF3662" s="24"/>
      <c r="AI3662" s="24"/>
    </row>
    <row r="3663" spans="2:35" ht="12.75">
      <c r="B3663" s="14"/>
      <c r="C3663" s="14"/>
      <c r="D3663" s="14"/>
      <c r="F3663" s="23"/>
      <c r="G3663" s="23"/>
      <c r="H3663" s="23"/>
      <c r="I3663" s="23"/>
      <c r="J3663" s="23"/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  <c r="U3663" s="23"/>
      <c r="V3663" s="23"/>
      <c r="W3663" s="23"/>
      <c r="Z3663" s="23"/>
      <c r="AA3663" s="23"/>
      <c r="AB3663" s="23"/>
      <c r="AF3663" s="24"/>
      <c r="AI3663" s="24"/>
    </row>
    <row r="3664" spans="2:35" ht="12.75">
      <c r="B3664" s="14"/>
      <c r="C3664" s="14"/>
      <c r="D3664" s="14"/>
      <c r="F3664" s="23"/>
      <c r="G3664" s="23"/>
      <c r="H3664" s="23"/>
      <c r="I3664" s="23"/>
      <c r="J3664" s="23"/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  <c r="U3664" s="23"/>
      <c r="V3664" s="23"/>
      <c r="W3664" s="23"/>
      <c r="Z3664" s="23"/>
      <c r="AA3664" s="23"/>
      <c r="AB3664" s="23"/>
      <c r="AF3664" s="24"/>
      <c r="AI3664" s="24"/>
    </row>
    <row r="3665" spans="2:35" ht="12.75">
      <c r="B3665" s="14"/>
      <c r="C3665" s="14"/>
      <c r="D3665" s="14"/>
      <c r="F3665" s="23"/>
      <c r="G3665" s="23"/>
      <c r="H3665" s="23"/>
      <c r="I3665" s="23"/>
      <c r="J3665" s="23"/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  <c r="U3665" s="23"/>
      <c r="V3665" s="23"/>
      <c r="W3665" s="23"/>
      <c r="Z3665" s="23"/>
      <c r="AA3665" s="23"/>
      <c r="AB3665" s="23"/>
      <c r="AF3665" s="24"/>
      <c r="AI3665" s="24"/>
    </row>
    <row r="3666" spans="2:35" ht="12.75">
      <c r="B3666" s="14"/>
      <c r="C3666" s="14"/>
      <c r="D3666" s="14"/>
      <c r="F3666" s="23"/>
      <c r="G3666" s="23"/>
      <c r="H3666" s="23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Z3666" s="23"/>
      <c r="AA3666" s="23"/>
      <c r="AB3666" s="23"/>
      <c r="AF3666" s="24"/>
      <c r="AI3666" s="24"/>
    </row>
    <row r="3667" spans="2:35" ht="12.75">
      <c r="B3667" s="14"/>
      <c r="C3667" s="14"/>
      <c r="D3667" s="14"/>
      <c r="F3667" s="23"/>
      <c r="G3667" s="23"/>
      <c r="H3667" s="23"/>
      <c r="I3667" s="23"/>
      <c r="J3667" s="23"/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  <c r="U3667" s="23"/>
      <c r="V3667" s="23"/>
      <c r="W3667" s="23"/>
      <c r="Z3667" s="23"/>
      <c r="AA3667" s="23"/>
      <c r="AB3667" s="23"/>
      <c r="AF3667" s="24"/>
      <c r="AI3667" s="24"/>
    </row>
    <row r="3668" spans="2:35" ht="12.75">
      <c r="B3668" s="14"/>
      <c r="C3668" s="14"/>
      <c r="D3668" s="14"/>
      <c r="F3668" s="23"/>
      <c r="G3668" s="23"/>
      <c r="H3668" s="23"/>
      <c r="I3668" s="23"/>
      <c r="J3668" s="23"/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  <c r="U3668" s="23"/>
      <c r="V3668" s="23"/>
      <c r="W3668" s="23"/>
      <c r="Z3668" s="23"/>
      <c r="AA3668" s="23"/>
      <c r="AB3668" s="23"/>
      <c r="AF3668" s="24"/>
      <c r="AI3668" s="24"/>
    </row>
    <row r="3669" spans="2:35" ht="12.75">
      <c r="B3669" s="14"/>
      <c r="C3669" s="14"/>
      <c r="D3669" s="14"/>
      <c r="F3669" s="23"/>
      <c r="G3669" s="23"/>
      <c r="H3669" s="23"/>
      <c r="I3669" s="23"/>
      <c r="J3669" s="23"/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  <c r="U3669" s="23"/>
      <c r="V3669" s="23"/>
      <c r="W3669" s="23"/>
      <c r="Z3669" s="23"/>
      <c r="AA3669" s="23"/>
      <c r="AB3669" s="23"/>
      <c r="AF3669" s="24"/>
      <c r="AI3669" s="24"/>
    </row>
    <row r="3670" spans="2:35" ht="12.75">
      <c r="B3670" s="14"/>
      <c r="C3670" s="14"/>
      <c r="D3670" s="14"/>
      <c r="F3670" s="23"/>
      <c r="G3670" s="23"/>
      <c r="H3670" s="23"/>
      <c r="I3670" s="23"/>
      <c r="J3670" s="23"/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  <c r="U3670" s="23"/>
      <c r="V3670" s="23"/>
      <c r="W3670" s="23"/>
      <c r="Z3670" s="23"/>
      <c r="AA3670" s="23"/>
      <c r="AB3670" s="23"/>
      <c r="AF3670" s="24"/>
      <c r="AI3670" s="24"/>
    </row>
    <row r="3671" spans="2:35" ht="12.75">
      <c r="B3671" s="14"/>
      <c r="C3671" s="14"/>
      <c r="D3671" s="14"/>
      <c r="F3671" s="23"/>
      <c r="G3671" s="23"/>
      <c r="H3671" s="23"/>
      <c r="I3671" s="23"/>
      <c r="J3671" s="23"/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  <c r="U3671" s="23"/>
      <c r="V3671" s="23"/>
      <c r="W3671" s="23"/>
      <c r="Z3671" s="23"/>
      <c r="AA3671" s="23"/>
      <c r="AB3671" s="23"/>
      <c r="AF3671" s="24"/>
      <c r="AI3671" s="24"/>
    </row>
    <row r="3672" spans="2:35" ht="12.75">
      <c r="B3672" s="14"/>
      <c r="C3672" s="14"/>
      <c r="D3672" s="14"/>
      <c r="F3672" s="23"/>
      <c r="G3672" s="23"/>
      <c r="H3672" s="23"/>
      <c r="I3672" s="23"/>
      <c r="J3672" s="23"/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  <c r="U3672" s="23"/>
      <c r="V3672" s="23"/>
      <c r="W3672" s="23"/>
      <c r="Z3672" s="23"/>
      <c r="AA3672" s="23"/>
      <c r="AB3672" s="23"/>
      <c r="AF3672" s="24"/>
      <c r="AI3672" s="24"/>
    </row>
    <row r="3673" spans="2:35" ht="12.75">
      <c r="B3673" s="14"/>
      <c r="C3673" s="14"/>
      <c r="D3673" s="14"/>
      <c r="F3673" s="23"/>
      <c r="G3673" s="23"/>
      <c r="H3673" s="23"/>
      <c r="I3673" s="23"/>
      <c r="J3673" s="23"/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  <c r="U3673" s="23"/>
      <c r="V3673" s="23"/>
      <c r="W3673" s="23"/>
      <c r="Z3673" s="23"/>
      <c r="AA3673" s="23"/>
      <c r="AB3673" s="23"/>
      <c r="AF3673" s="24"/>
      <c r="AI3673" s="24"/>
    </row>
    <row r="3674" spans="2:35" ht="12.75">
      <c r="B3674" s="14"/>
      <c r="C3674" s="14"/>
      <c r="D3674" s="14"/>
      <c r="F3674" s="23"/>
      <c r="G3674" s="23"/>
      <c r="H3674" s="23"/>
      <c r="I3674" s="23"/>
      <c r="J3674" s="23"/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  <c r="U3674" s="23"/>
      <c r="V3674" s="23"/>
      <c r="W3674" s="23"/>
      <c r="Z3674" s="23"/>
      <c r="AA3674" s="23"/>
      <c r="AB3674" s="23"/>
      <c r="AF3674" s="24"/>
      <c r="AI3674" s="24"/>
    </row>
    <row r="3675" spans="2:35" ht="12.75">
      <c r="B3675" s="14"/>
      <c r="C3675" s="14"/>
      <c r="D3675" s="14"/>
      <c r="F3675" s="23"/>
      <c r="G3675" s="23"/>
      <c r="H3675" s="23"/>
      <c r="I3675" s="23"/>
      <c r="J3675" s="23"/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  <c r="U3675" s="23"/>
      <c r="V3675" s="23"/>
      <c r="W3675" s="23"/>
      <c r="Z3675" s="23"/>
      <c r="AA3675" s="23"/>
      <c r="AB3675" s="23"/>
      <c r="AF3675" s="24"/>
      <c r="AI3675" s="24"/>
    </row>
    <row r="3676" spans="2:35" ht="12.75">
      <c r="B3676" s="14"/>
      <c r="C3676" s="14"/>
      <c r="D3676" s="14"/>
      <c r="F3676" s="23"/>
      <c r="G3676" s="23"/>
      <c r="H3676" s="23"/>
      <c r="I3676" s="23"/>
      <c r="J3676" s="23"/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  <c r="U3676" s="23"/>
      <c r="V3676" s="23"/>
      <c r="W3676" s="23"/>
      <c r="Z3676" s="23"/>
      <c r="AA3676" s="23"/>
      <c r="AB3676" s="23"/>
      <c r="AF3676" s="24"/>
      <c r="AI3676" s="24"/>
    </row>
    <row r="3677" spans="2:35" ht="12.75">
      <c r="B3677" s="14"/>
      <c r="C3677" s="14"/>
      <c r="D3677" s="14"/>
      <c r="F3677" s="23"/>
      <c r="G3677" s="23"/>
      <c r="H3677" s="23"/>
      <c r="I3677" s="23"/>
      <c r="J3677" s="23"/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  <c r="U3677" s="23"/>
      <c r="V3677" s="23"/>
      <c r="W3677" s="23"/>
      <c r="Z3677" s="23"/>
      <c r="AA3677" s="23"/>
      <c r="AB3677" s="23"/>
      <c r="AF3677" s="24"/>
      <c r="AI3677" s="24"/>
    </row>
    <row r="3678" spans="2:35" ht="12.75">
      <c r="B3678" s="14"/>
      <c r="C3678" s="14"/>
      <c r="D3678" s="14"/>
      <c r="F3678" s="23"/>
      <c r="G3678" s="23"/>
      <c r="H3678" s="23"/>
      <c r="I3678" s="23"/>
      <c r="J3678" s="23"/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  <c r="U3678" s="23"/>
      <c r="V3678" s="23"/>
      <c r="W3678" s="23"/>
      <c r="Z3678" s="23"/>
      <c r="AA3678" s="23"/>
      <c r="AB3678" s="23"/>
      <c r="AF3678" s="24"/>
      <c r="AI3678" s="24"/>
    </row>
    <row r="3679" spans="2:35" ht="12.75">
      <c r="B3679" s="14"/>
      <c r="C3679" s="14"/>
      <c r="D3679" s="14"/>
      <c r="F3679" s="23"/>
      <c r="G3679" s="23"/>
      <c r="H3679" s="23"/>
      <c r="I3679" s="23"/>
      <c r="J3679" s="23"/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  <c r="U3679" s="23"/>
      <c r="V3679" s="23"/>
      <c r="W3679" s="23"/>
      <c r="Z3679" s="23"/>
      <c r="AA3679" s="23"/>
      <c r="AB3679" s="23"/>
      <c r="AF3679" s="24"/>
      <c r="AI3679" s="24"/>
    </row>
    <row r="3680" spans="2:35" ht="12.75">
      <c r="B3680" s="14"/>
      <c r="C3680" s="14"/>
      <c r="D3680" s="14"/>
      <c r="F3680" s="23"/>
      <c r="G3680" s="23"/>
      <c r="H3680" s="23"/>
      <c r="I3680" s="23"/>
      <c r="J3680" s="23"/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  <c r="U3680" s="23"/>
      <c r="V3680" s="23"/>
      <c r="W3680" s="23"/>
      <c r="Z3680" s="23"/>
      <c r="AA3680" s="23"/>
      <c r="AB3680" s="23"/>
      <c r="AF3680" s="24"/>
      <c r="AI3680" s="24"/>
    </row>
    <row r="3681" spans="2:35" ht="12.75">
      <c r="B3681" s="14"/>
      <c r="C3681" s="14"/>
      <c r="D3681" s="14"/>
      <c r="F3681" s="23"/>
      <c r="G3681" s="23"/>
      <c r="H3681" s="23"/>
      <c r="I3681" s="23"/>
      <c r="J3681" s="23"/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  <c r="U3681" s="23"/>
      <c r="V3681" s="23"/>
      <c r="W3681" s="23"/>
      <c r="Z3681" s="23"/>
      <c r="AA3681" s="23"/>
      <c r="AB3681" s="23"/>
      <c r="AF3681" s="24"/>
      <c r="AI3681" s="24"/>
    </row>
    <row r="3682" spans="2:35" ht="12.75">
      <c r="B3682" s="14"/>
      <c r="C3682" s="14"/>
      <c r="D3682" s="14"/>
      <c r="F3682" s="23"/>
      <c r="G3682" s="23"/>
      <c r="H3682" s="23"/>
      <c r="I3682" s="23"/>
      <c r="J3682" s="23"/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  <c r="U3682" s="23"/>
      <c r="V3682" s="23"/>
      <c r="W3682" s="23"/>
      <c r="Z3682" s="23"/>
      <c r="AA3682" s="23"/>
      <c r="AB3682" s="23"/>
      <c r="AF3682" s="24"/>
      <c r="AI3682" s="24"/>
    </row>
    <row r="3683" spans="2:35" ht="12.75">
      <c r="B3683" s="14"/>
      <c r="C3683" s="14"/>
      <c r="D3683" s="14"/>
      <c r="F3683" s="23"/>
      <c r="G3683" s="23"/>
      <c r="H3683" s="23"/>
      <c r="I3683" s="23"/>
      <c r="J3683" s="23"/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  <c r="U3683" s="23"/>
      <c r="V3683" s="23"/>
      <c r="W3683" s="23"/>
      <c r="Z3683" s="23"/>
      <c r="AA3683" s="23"/>
      <c r="AB3683" s="23"/>
      <c r="AF3683" s="24"/>
      <c r="AI3683" s="24"/>
    </row>
    <row r="3684" spans="2:35" ht="12.75">
      <c r="B3684" s="14"/>
      <c r="C3684" s="14"/>
      <c r="D3684" s="14"/>
      <c r="F3684" s="23"/>
      <c r="G3684" s="23"/>
      <c r="H3684" s="23"/>
      <c r="I3684" s="23"/>
      <c r="J3684" s="23"/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  <c r="U3684" s="23"/>
      <c r="V3684" s="23"/>
      <c r="W3684" s="23"/>
      <c r="Z3684" s="23"/>
      <c r="AA3684" s="23"/>
      <c r="AB3684" s="23"/>
      <c r="AF3684" s="24"/>
      <c r="AI3684" s="24"/>
    </row>
    <row r="3685" spans="2:35" ht="12.75">
      <c r="B3685" s="14"/>
      <c r="C3685" s="14"/>
      <c r="D3685" s="14"/>
      <c r="F3685" s="23"/>
      <c r="G3685" s="23"/>
      <c r="H3685" s="23"/>
      <c r="I3685" s="23"/>
      <c r="J3685" s="23"/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  <c r="U3685" s="23"/>
      <c r="V3685" s="23"/>
      <c r="W3685" s="23"/>
      <c r="Z3685" s="23"/>
      <c r="AA3685" s="23"/>
      <c r="AB3685" s="23"/>
      <c r="AF3685" s="24"/>
      <c r="AI3685" s="24"/>
    </row>
    <row r="3686" spans="2:35" ht="12.75">
      <c r="B3686" s="14"/>
      <c r="C3686" s="14"/>
      <c r="D3686" s="14"/>
      <c r="F3686" s="23"/>
      <c r="G3686" s="23"/>
      <c r="H3686" s="23"/>
      <c r="I3686" s="23"/>
      <c r="J3686" s="23"/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  <c r="U3686" s="23"/>
      <c r="V3686" s="23"/>
      <c r="W3686" s="23"/>
      <c r="Z3686" s="23"/>
      <c r="AA3686" s="23"/>
      <c r="AB3686" s="23"/>
      <c r="AF3686" s="24"/>
      <c r="AI3686" s="24"/>
    </row>
    <row r="3687" spans="2:35" ht="12.75">
      <c r="B3687" s="14"/>
      <c r="C3687" s="14"/>
      <c r="D3687" s="14"/>
      <c r="F3687" s="23"/>
      <c r="G3687" s="23"/>
      <c r="H3687" s="23"/>
      <c r="I3687" s="23"/>
      <c r="J3687" s="23"/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  <c r="U3687" s="23"/>
      <c r="V3687" s="23"/>
      <c r="W3687" s="23"/>
      <c r="Z3687" s="23"/>
      <c r="AA3687" s="23"/>
      <c r="AB3687" s="23"/>
      <c r="AF3687" s="24"/>
      <c r="AI3687" s="24"/>
    </row>
    <row r="3688" spans="2:35" ht="12.75">
      <c r="B3688" s="14"/>
      <c r="C3688" s="14"/>
      <c r="D3688" s="14"/>
      <c r="F3688" s="23"/>
      <c r="G3688" s="23"/>
      <c r="H3688" s="23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Z3688" s="23"/>
      <c r="AA3688" s="23"/>
      <c r="AB3688" s="23"/>
      <c r="AF3688" s="24"/>
      <c r="AI3688" s="24"/>
    </row>
    <row r="3689" spans="2:35" ht="12.75">
      <c r="B3689" s="14"/>
      <c r="C3689" s="14"/>
      <c r="D3689" s="14"/>
      <c r="F3689" s="23"/>
      <c r="G3689" s="23"/>
      <c r="H3689" s="23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Z3689" s="23"/>
      <c r="AA3689" s="23"/>
      <c r="AB3689" s="23"/>
      <c r="AF3689" s="24"/>
      <c r="AI3689" s="24"/>
    </row>
    <row r="3690" spans="2:35" ht="12.75">
      <c r="B3690" s="14"/>
      <c r="C3690" s="14"/>
      <c r="D3690" s="14"/>
      <c r="F3690" s="23"/>
      <c r="G3690" s="23"/>
      <c r="H3690" s="23"/>
      <c r="I3690" s="23"/>
      <c r="J3690" s="23"/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  <c r="U3690" s="23"/>
      <c r="V3690" s="23"/>
      <c r="W3690" s="23"/>
      <c r="Z3690" s="23"/>
      <c r="AA3690" s="23"/>
      <c r="AB3690" s="23"/>
      <c r="AF3690" s="24"/>
      <c r="AI3690" s="24"/>
    </row>
    <row r="3691" spans="2:35" ht="12.75">
      <c r="B3691" s="14"/>
      <c r="C3691" s="14"/>
      <c r="D3691" s="14"/>
      <c r="F3691" s="23"/>
      <c r="G3691" s="23"/>
      <c r="H3691" s="23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Z3691" s="23"/>
      <c r="AA3691" s="23"/>
      <c r="AB3691" s="23"/>
      <c r="AF3691" s="24"/>
      <c r="AI3691" s="24"/>
    </row>
    <row r="3692" spans="2:35" ht="12.75">
      <c r="B3692" s="14"/>
      <c r="C3692" s="14"/>
      <c r="D3692" s="14"/>
      <c r="F3692" s="23"/>
      <c r="G3692" s="23"/>
      <c r="H3692" s="23"/>
      <c r="I3692" s="23"/>
      <c r="J3692" s="23"/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  <c r="U3692" s="23"/>
      <c r="V3692" s="23"/>
      <c r="W3692" s="23"/>
      <c r="Z3692" s="23"/>
      <c r="AA3692" s="23"/>
      <c r="AB3692" s="23"/>
      <c r="AF3692" s="24"/>
      <c r="AI3692" s="24"/>
    </row>
    <row r="3693" spans="2:35" ht="12.75">
      <c r="B3693" s="14"/>
      <c r="C3693" s="14"/>
      <c r="D3693" s="14"/>
      <c r="F3693" s="23"/>
      <c r="G3693" s="23"/>
      <c r="H3693" s="23"/>
      <c r="I3693" s="23"/>
      <c r="J3693" s="23"/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  <c r="U3693" s="23"/>
      <c r="V3693" s="23"/>
      <c r="W3693" s="23"/>
      <c r="Z3693" s="23"/>
      <c r="AA3693" s="23"/>
      <c r="AB3693" s="23"/>
      <c r="AF3693" s="24"/>
      <c r="AI3693" s="24"/>
    </row>
    <row r="3694" spans="2:35" ht="12.75">
      <c r="B3694" s="14"/>
      <c r="C3694" s="14"/>
      <c r="D3694" s="14"/>
      <c r="F3694" s="23"/>
      <c r="G3694" s="23"/>
      <c r="H3694" s="23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Z3694" s="23"/>
      <c r="AA3694" s="23"/>
      <c r="AB3694" s="23"/>
      <c r="AF3694" s="24"/>
      <c r="AI3694" s="24"/>
    </row>
    <row r="3695" spans="2:35" ht="12.75">
      <c r="B3695" s="14"/>
      <c r="C3695" s="14"/>
      <c r="D3695" s="14"/>
      <c r="F3695" s="23"/>
      <c r="G3695" s="23"/>
      <c r="H3695" s="23"/>
      <c r="I3695" s="23"/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/>
      <c r="V3695" s="23"/>
      <c r="W3695" s="23"/>
      <c r="Z3695" s="23"/>
      <c r="AA3695" s="23"/>
      <c r="AB3695" s="23"/>
      <c r="AF3695" s="24"/>
      <c r="AI3695" s="24"/>
    </row>
    <row r="3696" spans="2:35" ht="12.75">
      <c r="B3696" s="14"/>
      <c r="C3696" s="14"/>
      <c r="D3696" s="14"/>
      <c r="F3696" s="23"/>
      <c r="G3696" s="23"/>
      <c r="H3696" s="23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Z3696" s="23"/>
      <c r="AA3696" s="23"/>
      <c r="AB3696" s="23"/>
      <c r="AF3696" s="24"/>
      <c r="AI3696" s="24"/>
    </row>
    <row r="3697" spans="2:35" ht="12.75">
      <c r="B3697" s="14"/>
      <c r="C3697" s="14"/>
      <c r="D3697" s="14"/>
      <c r="F3697" s="23"/>
      <c r="G3697" s="23"/>
      <c r="H3697" s="23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Z3697" s="23"/>
      <c r="AA3697" s="23"/>
      <c r="AB3697" s="23"/>
      <c r="AF3697" s="24"/>
      <c r="AI3697" s="24"/>
    </row>
    <row r="3698" spans="2:35" ht="12.75">
      <c r="B3698" s="14"/>
      <c r="C3698" s="14"/>
      <c r="D3698" s="14"/>
      <c r="F3698" s="23"/>
      <c r="G3698" s="23"/>
      <c r="H3698" s="23"/>
      <c r="I3698" s="23"/>
      <c r="J3698" s="23"/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  <c r="U3698" s="23"/>
      <c r="V3698" s="23"/>
      <c r="W3698" s="23"/>
      <c r="Z3698" s="23"/>
      <c r="AA3698" s="23"/>
      <c r="AB3698" s="23"/>
      <c r="AF3698" s="24"/>
      <c r="AI3698" s="24"/>
    </row>
    <row r="3699" spans="2:35" ht="12.75">
      <c r="B3699" s="14"/>
      <c r="C3699" s="14"/>
      <c r="D3699" s="14"/>
      <c r="F3699" s="23"/>
      <c r="G3699" s="23"/>
      <c r="H3699" s="23"/>
      <c r="I3699" s="23"/>
      <c r="J3699" s="23"/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  <c r="U3699" s="23"/>
      <c r="V3699" s="23"/>
      <c r="W3699" s="23"/>
      <c r="Z3699" s="23"/>
      <c r="AA3699" s="23"/>
      <c r="AB3699" s="23"/>
      <c r="AF3699" s="24"/>
      <c r="AI3699" s="24"/>
    </row>
    <row r="3700" spans="2:35" ht="12.75">
      <c r="B3700" s="14"/>
      <c r="C3700" s="14"/>
      <c r="D3700" s="14"/>
      <c r="F3700" s="23"/>
      <c r="G3700" s="23"/>
      <c r="H3700" s="23"/>
      <c r="I3700" s="23"/>
      <c r="J3700" s="23"/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  <c r="U3700" s="23"/>
      <c r="V3700" s="23"/>
      <c r="W3700" s="23"/>
      <c r="Z3700" s="23"/>
      <c r="AA3700" s="23"/>
      <c r="AB3700" s="23"/>
      <c r="AF3700" s="24"/>
      <c r="AI3700" s="24"/>
    </row>
    <row r="3701" spans="2:35" ht="12.75">
      <c r="B3701" s="14"/>
      <c r="C3701" s="14"/>
      <c r="D3701" s="14"/>
      <c r="F3701" s="23"/>
      <c r="G3701" s="23"/>
      <c r="H3701" s="23"/>
      <c r="I3701" s="23"/>
      <c r="J3701" s="23"/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  <c r="U3701" s="23"/>
      <c r="V3701" s="23"/>
      <c r="W3701" s="23"/>
      <c r="Z3701" s="23"/>
      <c r="AA3701" s="23"/>
      <c r="AB3701" s="23"/>
      <c r="AF3701" s="24"/>
      <c r="AI3701" s="24"/>
    </row>
    <row r="3702" spans="2:35" ht="12.75">
      <c r="B3702" s="14"/>
      <c r="C3702" s="14"/>
      <c r="D3702" s="14"/>
      <c r="F3702" s="23"/>
      <c r="G3702" s="23"/>
      <c r="H3702" s="23"/>
      <c r="I3702" s="23"/>
      <c r="J3702" s="23"/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  <c r="U3702" s="23"/>
      <c r="V3702" s="23"/>
      <c r="W3702" s="23"/>
      <c r="Z3702" s="23"/>
      <c r="AA3702" s="23"/>
      <c r="AB3702" s="23"/>
      <c r="AF3702" s="24"/>
      <c r="AI3702" s="24"/>
    </row>
    <row r="3703" spans="2:35" ht="12.75">
      <c r="B3703" s="14"/>
      <c r="C3703" s="14"/>
      <c r="D3703" s="14"/>
      <c r="F3703" s="23"/>
      <c r="G3703" s="23"/>
      <c r="H3703" s="23"/>
      <c r="I3703" s="23"/>
      <c r="J3703" s="23"/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  <c r="U3703" s="23"/>
      <c r="V3703" s="23"/>
      <c r="W3703" s="23"/>
      <c r="Z3703" s="23"/>
      <c r="AA3703" s="23"/>
      <c r="AB3703" s="23"/>
      <c r="AF3703" s="24"/>
      <c r="AI3703" s="24"/>
    </row>
    <row r="3704" spans="2:35" ht="12.75">
      <c r="B3704" s="14"/>
      <c r="C3704" s="14"/>
      <c r="D3704" s="14"/>
      <c r="F3704" s="23"/>
      <c r="G3704" s="23"/>
      <c r="H3704" s="23"/>
      <c r="I3704" s="23"/>
      <c r="J3704" s="23"/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  <c r="U3704" s="23"/>
      <c r="V3704" s="23"/>
      <c r="W3704" s="23"/>
      <c r="Z3704" s="23"/>
      <c r="AA3704" s="23"/>
      <c r="AB3704" s="23"/>
      <c r="AF3704" s="24"/>
      <c r="AI3704" s="24"/>
    </row>
    <row r="3705" spans="2:35" ht="12.75">
      <c r="B3705" s="14"/>
      <c r="C3705" s="14"/>
      <c r="D3705" s="14"/>
      <c r="F3705" s="23"/>
      <c r="G3705" s="23"/>
      <c r="H3705" s="23"/>
      <c r="I3705" s="23"/>
      <c r="J3705" s="23"/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  <c r="U3705" s="23"/>
      <c r="V3705" s="23"/>
      <c r="W3705" s="23"/>
      <c r="Z3705" s="23"/>
      <c r="AA3705" s="23"/>
      <c r="AB3705" s="23"/>
      <c r="AF3705" s="24"/>
      <c r="AI3705" s="24"/>
    </row>
    <row r="3706" spans="2:35" ht="12.75">
      <c r="B3706" s="14"/>
      <c r="C3706" s="14"/>
      <c r="D3706" s="14"/>
      <c r="F3706" s="23"/>
      <c r="G3706" s="23"/>
      <c r="H3706" s="23"/>
      <c r="I3706" s="23"/>
      <c r="J3706" s="23"/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  <c r="U3706" s="23"/>
      <c r="V3706" s="23"/>
      <c r="W3706" s="23"/>
      <c r="Z3706" s="23"/>
      <c r="AA3706" s="23"/>
      <c r="AB3706" s="23"/>
      <c r="AF3706" s="24"/>
      <c r="AI3706" s="24"/>
    </row>
    <row r="3707" spans="2:35" ht="12.75">
      <c r="B3707" s="14"/>
      <c r="C3707" s="14"/>
      <c r="D3707" s="14"/>
      <c r="F3707" s="23"/>
      <c r="G3707" s="23"/>
      <c r="H3707" s="23"/>
      <c r="I3707" s="23"/>
      <c r="J3707" s="23"/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  <c r="U3707" s="23"/>
      <c r="V3707" s="23"/>
      <c r="W3707" s="23"/>
      <c r="Z3707" s="23"/>
      <c r="AA3707" s="23"/>
      <c r="AB3707" s="23"/>
      <c r="AF3707" s="24"/>
      <c r="AI3707" s="24"/>
    </row>
    <row r="3708" spans="2:35" ht="12.75">
      <c r="B3708" s="14"/>
      <c r="C3708" s="14"/>
      <c r="D3708" s="14"/>
      <c r="F3708" s="23"/>
      <c r="G3708" s="23"/>
      <c r="H3708" s="23"/>
      <c r="I3708" s="23"/>
      <c r="J3708" s="23"/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  <c r="U3708" s="23"/>
      <c r="V3708" s="23"/>
      <c r="W3708" s="23"/>
      <c r="Z3708" s="23"/>
      <c r="AA3708" s="23"/>
      <c r="AB3708" s="23"/>
      <c r="AF3708" s="24"/>
      <c r="AI3708" s="24"/>
    </row>
    <row r="3709" spans="2:35" ht="12.75">
      <c r="B3709" s="14"/>
      <c r="C3709" s="14"/>
      <c r="D3709" s="14"/>
      <c r="F3709" s="23"/>
      <c r="G3709" s="23"/>
      <c r="H3709" s="23"/>
      <c r="I3709" s="23"/>
      <c r="J3709" s="23"/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  <c r="U3709" s="23"/>
      <c r="V3709" s="23"/>
      <c r="W3709" s="23"/>
      <c r="Z3709" s="23"/>
      <c r="AA3709" s="23"/>
      <c r="AB3709" s="23"/>
      <c r="AF3709" s="24"/>
      <c r="AI3709" s="24"/>
    </row>
    <row r="3710" spans="2:35" ht="12.75">
      <c r="B3710" s="14"/>
      <c r="C3710" s="14"/>
      <c r="D3710" s="14"/>
      <c r="F3710" s="23"/>
      <c r="G3710" s="23"/>
      <c r="H3710" s="23"/>
      <c r="I3710" s="23"/>
      <c r="J3710" s="23"/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  <c r="U3710" s="23"/>
      <c r="V3710" s="23"/>
      <c r="W3710" s="23"/>
      <c r="Z3710" s="23"/>
      <c r="AA3710" s="23"/>
      <c r="AB3710" s="23"/>
      <c r="AF3710" s="24"/>
      <c r="AI3710" s="24"/>
    </row>
    <row r="3711" spans="2:35" ht="12.75">
      <c r="B3711" s="14"/>
      <c r="C3711" s="14"/>
      <c r="D3711" s="14"/>
      <c r="F3711" s="23"/>
      <c r="G3711" s="23"/>
      <c r="H3711" s="23"/>
      <c r="I3711" s="23"/>
      <c r="J3711" s="23"/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  <c r="U3711" s="23"/>
      <c r="V3711" s="23"/>
      <c r="W3711" s="23"/>
      <c r="Z3711" s="23"/>
      <c r="AA3711" s="23"/>
      <c r="AB3711" s="23"/>
      <c r="AF3711" s="24"/>
      <c r="AI3711" s="24"/>
    </row>
    <row r="3712" spans="2:35" ht="12.75">
      <c r="B3712" s="14"/>
      <c r="C3712" s="14"/>
      <c r="D3712" s="14"/>
      <c r="F3712" s="23"/>
      <c r="G3712" s="23"/>
      <c r="H3712" s="23"/>
      <c r="I3712" s="23"/>
      <c r="J3712" s="23"/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  <c r="U3712" s="23"/>
      <c r="V3712" s="23"/>
      <c r="W3712" s="23"/>
      <c r="Z3712" s="23"/>
      <c r="AA3712" s="23"/>
      <c r="AB3712" s="23"/>
      <c r="AF3712" s="24"/>
      <c r="AI3712" s="24"/>
    </row>
    <row r="3713" spans="2:35" ht="12.75">
      <c r="B3713" s="14"/>
      <c r="C3713" s="14"/>
      <c r="D3713" s="14"/>
      <c r="F3713" s="23"/>
      <c r="G3713" s="23"/>
      <c r="H3713" s="23"/>
      <c r="I3713" s="23"/>
      <c r="J3713" s="23"/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  <c r="U3713" s="23"/>
      <c r="V3713" s="23"/>
      <c r="W3713" s="23"/>
      <c r="Z3713" s="23"/>
      <c r="AA3713" s="23"/>
      <c r="AB3713" s="23"/>
      <c r="AF3713" s="24"/>
      <c r="AI3713" s="24"/>
    </row>
    <row r="3714" spans="2:35" ht="12.75">
      <c r="B3714" s="14"/>
      <c r="C3714" s="14"/>
      <c r="D3714" s="14"/>
      <c r="F3714" s="23"/>
      <c r="G3714" s="23"/>
      <c r="H3714" s="23"/>
      <c r="I3714" s="23"/>
      <c r="J3714" s="23"/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  <c r="U3714" s="23"/>
      <c r="V3714" s="23"/>
      <c r="W3714" s="23"/>
      <c r="Z3714" s="23"/>
      <c r="AA3714" s="23"/>
      <c r="AB3714" s="23"/>
      <c r="AF3714" s="24"/>
      <c r="AI3714" s="24"/>
    </row>
    <row r="3715" spans="2:35" ht="12.75">
      <c r="B3715" s="14"/>
      <c r="C3715" s="14"/>
      <c r="D3715" s="14"/>
      <c r="F3715" s="23"/>
      <c r="G3715" s="23"/>
      <c r="H3715" s="23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Z3715" s="23"/>
      <c r="AA3715" s="23"/>
      <c r="AB3715" s="23"/>
      <c r="AF3715" s="24"/>
      <c r="AI3715" s="24"/>
    </row>
    <row r="3716" spans="2:35" ht="12.75">
      <c r="B3716" s="14"/>
      <c r="C3716" s="14"/>
      <c r="D3716" s="14"/>
      <c r="F3716" s="23"/>
      <c r="G3716" s="23"/>
      <c r="H3716" s="23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Z3716" s="23"/>
      <c r="AA3716" s="23"/>
      <c r="AB3716" s="23"/>
      <c r="AF3716" s="24"/>
      <c r="AI3716" s="24"/>
    </row>
    <row r="3717" spans="2:35" ht="12.75">
      <c r="B3717" s="14"/>
      <c r="C3717" s="14"/>
      <c r="D3717" s="14"/>
      <c r="F3717" s="23"/>
      <c r="G3717" s="23"/>
      <c r="H3717" s="23"/>
      <c r="I3717" s="23"/>
      <c r="J3717" s="23"/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  <c r="U3717" s="23"/>
      <c r="V3717" s="23"/>
      <c r="W3717" s="23"/>
      <c r="Z3717" s="23"/>
      <c r="AA3717" s="23"/>
      <c r="AB3717" s="23"/>
      <c r="AF3717" s="24"/>
      <c r="AI3717" s="24"/>
    </row>
    <row r="3718" spans="2:35" ht="12.75">
      <c r="B3718" s="14"/>
      <c r="C3718" s="14"/>
      <c r="D3718" s="14"/>
      <c r="F3718" s="23"/>
      <c r="G3718" s="23"/>
      <c r="H3718" s="23"/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Z3718" s="23"/>
      <c r="AA3718" s="23"/>
      <c r="AB3718" s="23"/>
      <c r="AF3718" s="24"/>
      <c r="AI3718" s="24"/>
    </row>
    <row r="3719" spans="2:35" ht="12.75">
      <c r="B3719" s="14"/>
      <c r="C3719" s="14"/>
      <c r="D3719" s="14"/>
      <c r="F3719" s="23"/>
      <c r="G3719" s="23"/>
      <c r="H3719" s="23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Z3719" s="23"/>
      <c r="AA3719" s="23"/>
      <c r="AB3719" s="23"/>
      <c r="AF3719" s="24"/>
      <c r="AI3719" s="24"/>
    </row>
    <row r="3720" spans="2:35" ht="12.75">
      <c r="B3720" s="14"/>
      <c r="C3720" s="14"/>
      <c r="D3720" s="14"/>
      <c r="F3720" s="23"/>
      <c r="G3720" s="23"/>
      <c r="H3720" s="23"/>
      <c r="I3720" s="23"/>
      <c r="J3720" s="23"/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  <c r="U3720" s="23"/>
      <c r="V3720" s="23"/>
      <c r="W3720" s="23"/>
      <c r="Z3720" s="23"/>
      <c r="AA3720" s="23"/>
      <c r="AB3720" s="23"/>
      <c r="AF3720" s="24"/>
      <c r="AI3720" s="24"/>
    </row>
    <row r="3721" spans="2:35" ht="12.75">
      <c r="B3721" s="14"/>
      <c r="C3721" s="14"/>
      <c r="D3721" s="14"/>
      <c r="F3721" s="23"/>
      <c r="G3721" s="23"/>
      <c r="H3721" s="23"/>
      <c r="I3721" s="23"/>
      <c r="J3721" s="23"/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  <c r="U3721" s="23"/>
      <c r="V3721" s="23"/>
      <c r="W3721" s="23"/>
      <c r="Z3721" s="23"/>
      <c r="AA3721" s="23"/>
      <c r="AB3721" s="23"/>
      <c r="AF3721" s="24"/>
      <c r="AI3721" s="24"/>
    </row>
    <row r="3722" spans="2:35" ht="12.75">
      <c r="B3722" s="14"/>
      <c r="C3722" s="14"/>
      <c r="D3722" s="14"/>
      <c r="F3722" s="23"/>
      <c r="G3722" s="23"/>
      <c r="H3722" s="23"/>
      <c r="I3722" s="23"/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  <c r="U3722" s="23"/>
      <c r="V3722" s="23"/>
      <c r="W3722" s="23"/>
      <c r="Z3722" s="23"/>
      <c r="AA3722" s="23"/>
      <c r="AB3722" s="23"/>
      <c r="AF3722" s="24"/>
      <c r="AI3722" s="24"/>
    </row>
    <row r="3723" spans="2:35" ht="12.75">
      <c r="B3723" s="14"/>
      <c r="C3723" s="14"/>
      <c r="D3723" s="14"/>
      <c r="F3723" s="23"/>
      <c r="G3723" s="23"/>
      <c r="H3723" s="23"/>
      <c r="I3723" s="23"/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  <c r="U3723" s="23"/>
      <c r="V3723" s="23"/>
      <c r="W3723" s="23"/>
      <c r="Z3723" s="23"/>
      <c r="AA3723" s="23"/>
      <c r="AB3723" s="23"/>
      <c r="AF3723" s="24"/>
      <c r="AI3723" s="24"/>
    </row>
    <row r="3724" spans="2:35" ht="12.75">
      <c r="B3724" s="14"/>
      <c r="C3724" s="14"/>
      <c r="D3724" s="14"/>
      <c r="F3724" s="23"/>
      <c r="G3724" s="23"/>
      <c r="H3724" s="23"/>
      <c r="I3724" s="23"/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  <c r="U3724" s="23"/>
      <c r="V3724" s="23"/>
      <c r="W3724" s="23"/>
      <c r="Z3724" s="23"/>
      <c r="AA3724" s="23"/>
      <c r="AB3724" s="23"/>
      <c r="AF3724" s="24"/>
      <c r="AI3724" s="24"/>
    </row>
    <row r="3725" spans="2:35" ht="12.75">
      <c r="B3725" s="14"/>
      <c r="C3725" s="14"/>
      <c r="D3725" s="14"/>
      <c r="F3725" s="23"/>
      <c r="G3725" s="23"/>
      <c r="H3725" s="23"/>
      <c r="I3725" s="23"/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  <c r="U3725" s="23"/>
      <c r="V3725" s="23"/>
      <c r="W3725" s="23"/>
      <c r="Z3725" s="23"/>
      <c r="AA3725" s="23"/>
      <c r="AB3725" s="23"/>
      <c r="AF3725" s="24"/>
      <c r="AI3725" s="24"/>
    </row>
    <row r="3726" spans="2:35" ht="12.75">
      <c r="B3726" s="14"/>
      <c r="C3726" s="14"/>
      <c r="D3726" s="14"/>
      <c r="F3726" s="23"/>
      <c r="G3726" s="23"/>
      <c r="H3726" s="23"/>
      <c r="I3726" s="23"/>
      <c r="J3726" s="23"/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  <c r="U3726" s="23"/>
      <c r="V3726" s="23"/>
      <c r="W3726" s="23"/>
      <c r="Z3726" s="23"/>
      <c r="AA3726" s="23"/>
      <c r="AB3726" s="23"/>
      <c r="AF3726" s="24"/>
      <c r="AI3726" s="24"/>
    </row>
    <row r="3727" spans="2:35" ht="12.75">
      <c r="B3727" s="14"/>
      <c r="C3727" s="14"/>
      <c r="D3727" s="14"/>
      <c r="F3727" s="23"/>
      <c r="G3727" s="23"/>
      <c r="H3727" s="23"/>
      <c r="I3727" s="23"/>
      <c r="J3727" s="23"/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  <c r="U3727" s="23"/>
      <c r="V3727" s="23"/>
      <c r="W3727" s="23"/>
      <c r="Z3727" s="23"/>
      <c r="AA3727" s="23"/>
      <c r="AB3727" s="23"/>
      <c r="AF3727" s="24"/>
      <c r="AI3727" s="24"/>
    </row>
    <row r="3728" spans="2:35" ht="12.75">
      <c r="B3728" s="14"/>
      <c r="C3728" s="14"/>
      <c r="D3728" s="14"/>
      <c r="F3728" s="23"/>
      <c r="G3728" s="23"/>
      <c r="H3728" s="23"/>
      <c r="I3728" s="23"/>
      <c r="J3728" s="23"/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  <c r="U3728" s="23"/>
      <c r="V3728" s="23"/>
      <c r="W3728" s="23"/>
      <c r="Z3728" s="23"/>
      <c r="AA3728" s="23"/>
      <c r="AB3728" s="23"/>
      <c r="AF3728" s="24"/>
      <c r="AI3728" s="24"/>
    </row>
    <row r="3729" spans="2:35" ht="12.75">
      <c r="B3729" s="14"/>
      <c r="C3729" s="14"/>
      <c r="D3729" s="14"/>
      <c r="F3729" s="23"/>
      <c r="G3729" s="23"/>
      <c r="H3729" s="23"/>
      <c r="I3729" s="23"/>
      <c r="J3729" s="23"/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  <c r="U3729" s="23"/>
      <c r="V3729" s="23"/>
      <c r="W3729" s="23"/>
      <c r="Z3729" s="23"/>
      <c r="AA3729" s="23"/>
      <c r="AB3729" s="23"/>
      <c r="AF3729" s="24"/>
      <c r="AI3729" s="24"/>
    </row>
    <row r="3730" spans="2:35" ht="12.75">
      <c r="B3730" s="14"/>
      <c r="C3730" s="14"/>
      <c r="D3730" s="14"/>
      <c r="F3730" s="23"/>
      <c r="G3730" s="23"/>
      <c r="H3730" s="23"/>
      <c r="I3730" s="23"/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  <c r="U3730" s="23"/>
      <c r="V3730" s="23"/>
      <c r="W3730" s="23"/>
      <c r="Z3730" s="23"/>
      <c r="AA3730" s="23"/>
      <c r="AB3730" s="23"/>
      <c r="AF3730" s="24"/>
      <c r="AI3730" s="24"/>
    </row>
    <row r="3731" spans="2:35" ht="12.75">
      <c r="B3731" s="14"/>
      <c r="C3731" s="14"/>
      <c r="D3731" s="14"/>
      <c r="F3731" s="23"/>
      <c r="G3731" s="23"/>
      <c r="H3731" s="23"/>
      <c r="I3731" s="23"/>
      <c r="J3731" s="23"/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  <c r="U3731" s="23"/>
      <c r="V3731" s="23"/>
      <c r="W3731" s="23"/>
      <c r="Z3731" s="23"/>
      <c r="AA3731" s="23"/>
      <c r="AB3731" s="23"/>
      <c r="AF3731" s="24"/>
      <c r="AI3731" s="24"/>
    </row>
    <row r="3732" spans="2:35" ht="12.75">
      <c r="B3732" s="14"/>
      <c r="C3732" s="14"/>
      <c r="D3732" s="14"/>
      <c r="F3732" s="23"/>
      <c r="G3732" s="23"/>
      <c r="H3732" s="23"/>
      <c r="I3732" s="23"/>
      <c r="J3732" s="23"/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  <c r="U3732" s="23"/>
      <c r="V3732" s="23"/>
      <c r="W3732" s="23"/>
      <c r="Z3732" s="23"/>
      <c r="AA3732" s="23"/>
      <c r="AB3732" s="23"/>
      <c r="AF3732" s="24"/>
      <c r="AI3732" s="24"/>
    </row>
    <row r="3733" spans="2:35" ht="12.75">
      <c r="B3733" s="14"/>
      <c r="C3733" s="14"/>
      <c r="D3733" s="14"/>
      <c r="F3733" s="23"/>
      <c r="G3733" s="23"/>
      <c r="H3733" s="23"/>
      <c r="I3733" s="23"/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  <c r="V3733" s="23"/>
      <c r="W3733" s="23"/>
      <c r="Z3733" s="23"/>
      <c r="AA3733" s="23"/>
      <c r="AB3733" s="23"/>
      <c r="AF3733" s="24"/>
      <c r="AI3733" s="24"/>
    </row>
    <row r="3734" spans="2:35" ht="12.75">
      <c r="B3734" s="14"/>
      <c r="C3734" s="14"/>
      <c r="D3734" s="14"/>
      <c r="F3734" s="23"/>
      <c r="G3734" s="23"/>
      <c r="H3734" s="23"/>
      <c r="I3734" s="23"/>
      <c r="J3734" s="23"/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  <c r="U3734" s="23"/>
      <c r="V3734" s="23"/>
      <c r="W3734" s="23"/>
      <c r="Z3734" s="23"/>
      <c r="AA3734" s="23"/>
      <c r="AB3734" s="23"/>
      <c r="AF3734" s="24"/>
      <c r="AI3734" s="24"/>
    </row>
    <row r="3735" spans="2:35" ht="12.75">
      <c r="B3735" s="14"/>
      <c r="C3735" s="14"/>
      <c r="D3735" s="14"/>
      <c r="F3735" s="23"/>
      <c r="G3735" s="23"/>
      <c r="H3735" s="23"/>
      <c r="I3735" s="23"/>
      <c r="J3735" s="23"/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  <c r="U3735" s="23"/>
      <c r="V3735" s="23"/>
      <c r="W3735" s="23"/>
      <c r="Z3735" s="23"/>
      <c r="AA3735" s="23"/>
      <c r="AB3735" s="23"/>
      <c r="AF3735" s="24"/>
      <c r="AI3735" s="24"/>
    </row>
    <row r="3736" spans="2:35" ht="12.75">
      <c r="B3736" s="14"/>
      <c r="C3736" s="14"/>
      <c r="D3736" s="14"/>
      <c r="F3736" s="23"/>
      <c r="G3736" s="23"/>
      <c r="H3736" s="23"/>
      <c r="I3736" s="23"/>
      <c r="J3736" s="23"/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  <c r="U3736" s="23"/>
      <c r="V3736" s="23"/>
      <c r="W3736" s="23"/>
      <c r="Z3736" s="23"/>
      <c r="AA3736" s="23"/>
      <c r="AB3736" s="23"/>
      <c r="AF3736" s="24"/>
      <c r="AI3736" s="24"/>
    </row>
    <row r="3737" spans="2:35" ht="12.75">
      <c r="B3737" s="14"/>
      <c r="C3737" s="14"/>
      <c r="D3737" s="14"/>
      <c r="F3737" s="23"/>
      <c r="G3737" s="23"/>
      <c r="H3737" s="23"/>
      <c r="I3737" s="23"/>
      <c r="J3737" s="23"/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  <c r="U3737" s="23"/>
      <c r="V3737" s="23"/>
      <c r="W3737" s="23"/>
      <c r="Z3737" s="23"/>
      <c r="AA3737" s="23"/>
      <c r="AB3737" s="23"/>
      <c r="AF3737" s="24"/>
      <c r="AI3737" s="24"/>
    </row>
    <row r="3738" spans="2:35" ht="12.75">
      <c r="B3738" s="14"/>
      <c r="C3738" s="14"/>
      <c r="D3738" s="14"/>
      <c r="F3738" s="23"/>
      <c r="G3738" s="23"/>
      <c r="H3738" s="23"/>
      <c r="I3738" s="23"/>
      <c r="J3738" s="23"/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  <c r="U3738" s="23"/>
      <c r="V3738" s="23"/>
      <c r="W3738" s="23"/>
      <c r="Z3738" s="23"/>
      <c r="AA3738" s="23"/>
      <c r="AB3738" s="23"/>
      <c r="AF3738" s="24"/>
      <c r="AI3738" s="24"/>
    </row>
    <row r="3739" spans="2:35" ht="12.75">
      <c r="B3739" s="14"/>
      <c r="C3739" s="14"/>
      <c r="D3739" s="14"/>
      <c r="F3739" s="23"/>
      <c r="G3739" s="23"/>
      <c r="H3739" s="23"/>
      <c r="I3739" s="23"/>
      <c r="J3739" s="23"/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  <c r="U3739" s="23"/>
      <c r="V3739" s="23"/>
      <c r="W3739" s="23"/>
      <c r="Z3739" s="23"/>
      <c r="AA3739" s="23"/>
      <c r="AB3739" s="23"/>
      <c r="AF3739" s="24"/>
      <c r="AI3739" s="24"/>
    </row>
    <row r="3740" spans="2:35" ht="12.75">
      <c r="B3740" s="14"/>
      <c r="C3740" s="14"/>
      <c r="D3740" s="14"/>
      <c r="F3740" s="23"/>
      <c r="G3740" s="23"/>
      <c r="H3740" s="23"/>
      <c r="I3740" s="23"/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/>
      <c r="V3740" s="23"/>
      <c r="W3740" s="23"/>
      <c r="Z3740" s="23"/>
      <c r="AA3740" s="23"/>
      <c r="AB3740" s="23"/>
      <c r="AF3740" s="24"/>
      <c r="AI3740" s="24"/>
    </row>
    <row r="3741" spans="2:35" ht="12.75">
      <c r="B3741" s="14"/>
      <c r="C3741" s="14"/>
      <c r="D3741" s="14"/>
      <c r="F3741" s="23"/>
      <c r="G3741" s="23"/>
      <c r="H3741" s="23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Z3741" s="23"/>
      <c r="AA3741" s="23"/>
      <c r="AB3741" s="23"/>
      <c r="AF3741" s="24"/>
      <c r="AI3741" s="24"/>
    </row>
    <row r="3742" spans="2:35" ht="12.75">
      <c r="B3742" s="14"/>
      <c r="C3742" s="14"/>
      <c r="D3742" s="14"/>
      <c r="F3742" s="23"/>
      <c r="G3742" s="23"/>
      <c r="H3742" s="23"/>
      <c r="I3742" s="23"/>
      <c r="J3742" s="23"/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  <c r="U3742" s="23"/>
      <c r="V3742" s="23"/>
      <c r="W3742" s="23"/>
      <c r="Z3742" s="23"/>
      <c r="AA3742" s="23"/>
      <c r="AB3742" s="23"/>
      <c r="AF3742" s="24"/>
      <c r="AI3742" s="24"/>
    </row>
    <row r="3743" spans="2:35" ht="12.75">
      <c r="B3743" s="14"/>
      <c r="C3743" s="14"/>
      <c r="D3743" s="14"/>
      <c r="F3743" s="23"/>
      <c r="G3743" s="23"/>
      <c r="H3743" s="23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Z3743" s="23"/>
      <c r="AA3743" s="23"/>
      <c r="AB3743" s="23"/>
      <c r="AF3743" s="24"/>
      <c r="AI3743" s="24"/>
    </row>
    <row r="3744" spans="2:35" ht="12.75">
      <c r="B3744" s="14"/>
      <c r="C3744" s="14"/>
      <c r="D3744" s="14"/>
      <c r="F3744" s="23"/>
      <c r="G3744" s="23"/>
      <c r="H3744" s="23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Z3744" s="23"/>
      <c r="AA3744" s="23"/>
      <c r="AB3744" s="23"/>
      <c r="AF3744" s="24"/>
      <c r="AI3744" s="24"/>
    </row>
    <row r="3745" spans="2:35" ht="12.75">
      <c r="B3745" s="14"/>
      <c r="C3745" s="14"/>
      <c r="D3745" s="14"/>
      <c r="F3745" s="23"/>
      <c r="G3745" s="23"/>
      <c r="H3745" s="23"/>
      <c r="I3745" s="23"/>
      <c r="J3745" s="23"/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  <c r="U3745" s="23"/>
      <c r="V3745" s="23"/>
      <c r="W3745" s="23"/>
      <c r="Z3745" s="23"/>
      <c r="AA3745" s="23"/>
      <c r="AB3745" s="23"/>
      <c r="AF3745" s="24"/>
      <c r="AI3745" s="24"/>
    </row>
    <row r="3746" spans="2:35" ht="12.75">
      <c r="B3746" s="14"/>
      <c r="C3746" s="14"/>
      <c r="D3746" s="14"/>
      <c r="F3746" s="23"/>
      <c r="G3746" s="23"/>
      <c r="H3746" s="23"/>
      <c r="I3746" s="23"/>
      <c r="J3746" s="23"/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  <c r="U3746" s="23"/>
      <c r="V3746" s="23"/>
      <c r="W3746" s="23"/>
      <c r="Z3746" s="23"/>
      <c r="AA3746" s="23"/>
      <c r="AB3746" s="23"/>
      <c r="AF3746" s="24"/>
      <c r="AI3746" s="24"/>
    </row>
    <row r="3747" spans="2:35" ht="12.75">
      <c r="B3747" s="14"/>
      <c r="C3747" s="14"/>
      <c r="D3747" s="14"/>
      <c r="F3747" s="23"/>
      <c r="G3747" s="23"/>
      <c r="H3747" s="23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Z3747" s="23"/>
      <c r="AA3747" s="23"/>
      <c r="AB3747" s="23"/>
      <c r="AF3747" s="24"/>
      <c r="AI3747" s="24"/>
    </row>
    <row r="3748" spans="2:35" ht="12.75">
      <c r="B3748" s="14"/>
      <c r="C3748" s="14"/>
      <c r="D3748" s="14"/>
      <c r="F3748" s="23"/>
      <c r="G3748" s="23"/>
      <c r="H3748" s="23"/>
      <c r="I3748" s="23"/>
      <c r="J3748" s="23"/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  <c r="U3748" s="23"/>
      <c r="V3748" s="23"/>
      <c r="W3748" s="23"/>
      <c r="Z3748" s="23"/>
      <c r="AA3748" s="23"/>
      <c r="AB3748" s="23"/>
      <c r="AF3748" s="24"/>
      <c r="AI3748" s="24"/>
    </row>
    <row r="3749" spans="2:35" ht="12.75">
      <c r="B3749" s="14"/>
      <c r="C3749" s="14"/>
      <c r="D3749" s="14"/>
      <c r="F3749" s="23"/>
      <c r="G3749" s="23"/>
      <c r="H3749" s="23"/>
      <c r="I3749" s="23"/>
      <c r="J3749" s="23"/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  <c r="U3749" s="23"/>
      <c r="V3749" s="23"/>
      <c r="W3749" s="23"/>
      <c r="Z3749" s="23"/>
      <c r="AA3749" s="23"/>
      <c r="AB3749" s="23"/>
      <c r="AF3749" s="24"/>
      <c r="AI3749" s="24"/>
    </row>
    <row r="3750" spans="2:35" ht="12.75">
      <c r="B3750" s="14"/>
      <c r="C3750" s="14"/>
      <c r="D3750" s="14"/>
      <c r="F3750" s="23"/>
      <c r="G3750" s="23"/>
      <c r="H3750" s="23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Z3750" s="23"/>
      <c r="AA3750" s="23"/>
      <c r="AB3750" s="23"/>
      <c r="AF3750" s="24"/>
      <c r="AI3750" s="24"/>
    </row>
    <row r="3751" spans="2:35" ht="12.75">
      <c r="B3751" s="14"/>
      <c r="C3751" s="14"/>
      <c r="D3751" s="14"/>
      <c r="F3751" s="23"/>
      <c r="G3751" s="23"/>
      <c r="H3751" s="23"/>
      <c r="I3751" s="23"/>
      <c r="J3751" s="23"/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  <c r="U3751" s="23"/>
      <c r="V3751" s="23"/>
      <c r="W3751" s="23"/>
      <c r="Z3751" s="23"/>
      <c r="AA3751" s="23"/>
      <c r="AB3751" s="23"/>
      <c r="AF3751" s="24"/>
      <c r="AI3751" s="24"/>
    </row>
    <row r="3752" spans="2:35" ht="12.75">
      <c r="B3752" s="14"/>
      <c r="C3752" s="14"/>
      <c r="D3752" s="14"/>
      <c r="F3752" s="23"/>
      <c r="G3752" s="23"/>
      <c r="H3752" s="23"/>
      <c r="I3752" s="23"/>
      <c r="J3752" s="23"/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  <c r="U3752" s="23"/>
      <c r="V3752" s="23"/>
      <c r="W3752" s="23"/>
      <c r="Z3752" s="23"/>
      <c r="AA3752" s="23"/>
      <c r="AB3752" s="23"/>
      <c r="AF3752" s="24"/>
      <c r="AI3752" s="24"/>
    </row>
    <row r="3753" spans="2:35" ht="12.75">
      <c r="B3753" s="14"/>
      <c r="C3753" s="14"/>
      <c r="D3753" s="14"/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Z3753" s="23"/>
      <c r="AA3753" s="23"/>
      <c r="AB3753" s="23"/>
      <c r="AF3753" s="24"/>
      <c r="AI3753" s="24"/>
    </row>
    <row r="3754" spans="2:35" ht="12.75">
      <c r="B3754" s="14"/>
      <c r="C3754" s="14"/>
      <c r="D3754" s="14"/>
      <c r="F3754" s="23"/>
      <c r="G3754" s="23"/>
      <c r="H3754" s="23"/>
      <c r="I3754" s="23"/>
      <c r="J3754" s="23"/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  <c r="U3754" s="23"/>
      <c r="V3754" s="23"/>
      <c r="W3754" s="23"/>
      <c r="Z3754" s="23"/>
      <c r="AA3754" s="23"/>
      <c r="AB3754" s="23"/>
      <c r="AF3754" s="24"/>
      <c r="AI3754" s="24"/>
    </row>
    <row r="3755" spans="2:35" ht="12.75">
      <c r="B3755" s="14"/>
      <c r="C3755" s="14"/>
      <c r="D3755" s="14"/>
      <c r="F3755" s="23"/>
      <c r="G3755" s="23"/>
      <c r="H3755" s="23"/>
      <c r="I3755" s="23"/>
      <c r="J3755" s="23"/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  <c r="U3755" s="23"/>
      <c r="V3755" s="23"/>
      <c r="W3755" s="23"/>
      <c r="Z3755" s="23"/>
      <c r="AA3755" s="23"/>
      <c r="AB3755" s="23"/>
      <c r="AF3755" s="24"/>
      <c r="AI3755" s="24"/>
    </row>
    <row r="3756" spans="2:35" ht="12.75">
      <c r="B3756" s="14"/>
      <c r="C3756" s="14"/>
      <c r="D3756" s="14"/>
      <c r="F3756" s="23"/>
      <c r="G3756" s="23"/>
      <c r="H3756" s="23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Z3756" s="23"/>
      <c r="AA3756" s="23"/>
      <c r="AB3756" s="23"/>
      <c r="AF3756" s="24"/>
      <c r="AI3756" s="24"/>
    </row>
    <row r="3757" spans="2:35" ht="12.75">
      <c r="B3757" s="14"/>
      <c r="C3757" s="14"/>
      <c r="D3757" s="14"/>
      <c r="F3757" s="23"/>
      <c r="G3757" s="23"/>
      <c r="H3757" s="23"/>
      <c r="I3757" s="23"/>
      <c r="J3757" s="23"/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  <c r="U3757" s="23"/>
      <c r="V3757" s="23"/>
      <c r="W3757" s="23"/>
      <c r="Z3757" s="23"/>
      <c r="AA3757" s="23"/>
      <c r="AB3757" s="23"/>
      <c r="AF3757" s="24"/>
      <c r="AI3757" s="24"/>
    </row>
    <row r="3758" spans="2:35" ht="12.75">
      <c r="B3758" s="14"/>
      <c r="C3758" s="14"/>
      <c r="D3758" s="14"/>
      <c r="F3758" s="23"/>
      <c r="G3758" s="23"/>
      <c r="H3758" s="23"/>
      <c r="I3758" s="23"/>
      <c r="J3758" s="23"/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  <c r="U3758" s="23"/>
      <c r="V3758" s="23"/>
      <c r="W3758" s="23"/>
      <c r="Z3758" s="23"/>
      <c r="AA3758" s="23"/>
      <c r="AB3758" s="23"/>
      <c r="AF3758" s="24"/>
      <c r="AI3758" s="24"/>
    </row>
    <row r="3759" spans="2:35" ht="12.75">
      <c r="B3759" s="14"/>
      <c r="C3759" s="14"/>
      <c r="D3759" s="14"/>
      <c r="F3759" s="23"/>
      <c r="G3759" s="23"/>
      <c r="H3759" s="23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Z3759" s="23"/>
      <c r="AA3759" s="23"/>
      <c r="AB3759" s="23"/>
      <c r="AF3759" s="24"/>
      <c r="AI3759" s="24"/>
    </row>
    <row r="3760" spans="2:35" ht="12.75">
      <c r="B3760" s="14"/>
      <c r="C3760" s="14"/>
      <c r="D3760" s="14"/>
      <c r="F3760" s="23"/>
      <c r="G3760" s="23"/>
      <c r="H3760" s="23"/>
      <c r="I3760" s="23"/>
      <c r="J3760" s="23"/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  <c r="V3760" s="23"/>
      <c r="W3760" s="23"/>
      <c r="Z3760" s="23"/>
      <c r="AA3760" s="23"/>
      <c r="AB3760" s="23"/>
      <c r="AF3760" s="24"/>
      <c r="AI3760" s="24"/>
    </row>
    <row r="3761" spans="2:35" ht="12.75">
      <c r="B3761" s="14"/>
      <c r="C3761" s="14"/>
      <c r="D3761" s="14"/>
      <c r="F3761" s="23"/>
      <c r="G3761" s="23"/>
      <c r="H3761" s="23"/>
      <c r="I3761" s="23"/>
      <c r="J3761" s="23"/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  <c r="U3761" s="23"/>
      <c r="V3761" s="23"/>
      <c r="W3761" s="23"/>
      <c r="Z3761" s="23"/>
      <c r="AA3761" s="23"/>
      <c r="AB3761" s="23"/>
      <c r="AF3761" s="24"/>
      <c r="AI3761" s="24"/>
    </row>
    <row r="3762" spans="2:35" ht="12.75">
      <c r="B3762" s="14"/>
      <c r="C3762" s="14"/>
      <c r="D3762" s="14"/>
      <c r="F3762" s="23"/>
      <c r="G3762" s="23"/>
      <c r="H3762" s="23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Z3762" s="23"/>
      <c r="AA3762" s="23"/>
      <c r="AB3762" s="23"/>
      <c r="AF3762" s="24"/>
      <c r="AI3762" s="24"/>
    </row>
    <row r="3763" spans="2:35" ht="12.75">
      <c r="B3763" s="14"/>
      <c r="C3763" s="14"/>
      <c r="D3763" s="14"/>
      <c r="F3763" s="23"/>
      <c r="G3763" s="23"/>
      <c r="H3763" s="23"/>
      <c r="I3763" s="23"/>
      <c r="J3763" s="23"/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  <c r="U3763" s="23"/>
      <c r="V3763" s="23"/>
      <c r="W3763" s="23"/>
      <c r="Z3763" s="23"/>
      <c r="AA3763" s="23"/>
      <c r="AB3763" s="23"/>
      <c r="AF3763" s="24"/>
      <c r="AI3763" s="24"/>
    </row>
    <row r="3764" spans="2:35" ht="12.75">
      <c r="B3764" s="14"/>
      <c r="C3764" s="14"/>
      <c r="D3764" s="14"/>
      <c r="F3764" s="23"/>
      <c r="G3764" s="23"/>
      <c r="H3764" s="23"/>
      <c r="I3764" s="23"/>
      <c r="J3764" s="23"/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  <c r="U3764" s="23"/>
      <c r="V3764" s="23"/>
      <c r="W3764" s="23"/>
      <c r="Z3764" s="23"/>
      <c r="AA3764" s="23"/>
      <c r="AB3764" s="23"/>
      <c r="AF3764" s="24"/>
      <c r="AI3764" s="24"/>
    </row>
    <row r="3765" spans="2:35" ht="12.75">
      <c r="B3765" s="14"/>
      <c r="C3765" s="14"/>
      <c r="D3765" s="14"/>
      <c r="F3765" s="23"/>
      <c r="G3765" s="23"/>
      <c r="H3765" s="23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Z3765" s="23"/>
      <c r="AA3765" s="23"/>
      <c r="AB3765" s="23"/>
      <c r="AF3765" s="24"/>
      <c r="AI3765" s="24"/>
    </row>
    <row r="3766" spans="2:35" ht="12.75">
      <c r="B3766" s="14"/>
      <c r="C3766" s="14"/>
      <c r="D3766" s="14"/>
      <c r="F3766" s="23"/>
      <c r="G3766" s="23"/>
      <c r="H3766" s="23"/>
      <c r="I3766" s="23"/>
      <c r="J3766" s="23"/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  <c r="U3766" s="23"/>
      <c r="V3766" s="23"/>
      <c r="W3766" s="23"/>
      <c r="Z3766" s="23"/>
      <c r="AA3766" s="23"/>
      <c r="AB3766" s="23"/>
      <c r="AF3766" s="24"/>
      <c r="AI3766" s="24"/>
    </row>
    <row r="3767" spans="2:35" ht="12.75">
      <c r="B3767" s="14"/>
      <c r="C3767" s="14"/>
      <c r="D3767" s="14"/>
      <c r="F3767" s="23"/>
      <c r="G3767" s="23"/>
      <c r="H3767" s="23"/>
      <c r="I3767" s="23"/>
      <c r="J3767" s="23"/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  <c r="U3767" s="23"/>
      <c r="V3767" s="23"/>
      <c r="W3767" s="23"/>
      <c r="Z3767" s="23"/>
      <c r="AA3767" s="23"/>
      <c r="AB3767" s="23"/>
      <c r="AF3767" s="24"/>
      <c r="AI3767" s="24"/>
    </row>
    <row r="3768" spans="2:35" ht="12.75">
      <c r="B3768" s="14"/>
      <c r="C3768" s="14"/>
      <c r="D3768" s="14"/>
      <c r="F3768" s="23"/>
      <c r="G3768" s="23"/>
      <c r="H3768" s="23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Z3768" s="23"/>
      <c r="AA3768" s="23"/>
      <c r="AB3768" s="23"/>
      <c r="AF3768" s="24"/>
      <c r="AI3768" s="24"/>
    </row>
    <row r="3769" spans="2:35" ht="12.75">
      <c r="B3769" s="14"/>
      <c r="C3769" s="14"/>
      <c r="D3769" s="14"/>
      <c r="F3769" s="23"/>
      <c r="G3769" s="23"/>
      <c r="H3769" s="23"/>
      <c r="I3769" s="23"/>
      <c r="J3769" s="23"/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  <c r="U3769" s="23"/>
      <c r="V3769" s="23"/>
      <c r="W3769" s="23"/>
      <c r="Z3769" s="23"/>
      <c r="AA3769" s="23"/>
      <c r="AB3769" s="23"/>
      <c r="AF3769" s="24"/>
      <c r="AI3769" s="24"/>
    </row>
    <row r="3770" spans="2:35" ht="12.75">
      <c r="B3770" s="14"/>
      <c r="C3770" s="14"/>
      <c r="D3770" s="14"/>
      <c r="F3770" s="23"/>
      <c r="G3770" s="23"/>
      <c r="H3770" s="23"/>
      <c r="I3770" s="23"/>
      <c r="J3770" s="23"/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  <c r="U3770" s="23"/>
      <c r="V3770" s="23"/>
      <c r="W3770" s="23"/>
      <c r="Z3770" s="23"/>
      <c r="AA3770" s="23"/>
      <c r="AB3770" s="23"/>
      <c r="AF3770" s="24"/>
      <c r="AI3770" s="24"/>
    </row>
    <row r="3771" spans="2:35" ht="12.75">
      <c r="B3771" s="14"/>
      <c r="C3771" s="14"/>
      <c r="D3771" s="14"/>
      <c r="F3771" s="23"/>
      <c r="G3771" s="23"/>
      <c r="H3771" s="23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Z3771" s="23"/>
      <c r="AA3771" s="23"/>
      <c r="AB3771" s="23"/>
      <c r="AF3771" s="24"/>
      <c r="AI3771" s="24"/>
    </row>
    <row r="3772" spans="2:35" ht="12.75">
      <c r="B3772" s="14"/>
      <c r="C3772" s="14"/>
      <c r="D3772" s="14"/>
      <c r="F3772" s="23"/>
      <c r="G3772" s="23"/>
      <c r="H3772" s="23"/>
      <c r="I3772" s="23"/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  <c r="U3772" s="23"/>
      <c r="V3772" s="23"/>
      <c r="W3772" s="23"/>
      <c r="Z3772" s="23"/>
      <c r="AA3772" s="23"/>
      <c r="AB3772" s="23"/>
      <c r="AF3772" s="24"/>
      <c r="AI3772" s="24"/>
    </row>
    <row r="3773" spans="2:35" ht="12.75">
      <c r="B3773" s="14"/>
      <c r="C3773" s="14"/>
      <c r="D3773" s="14"/>
      <c r="F3773" s="23"/>
      <c r="G3773" s="23"/>
      <c r="H3773" s="23"/>
      <c r="I3773" s="23"/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  <c r="U3773" s="23"/>
      <c r="V3773" s="23"/>
      <c r="W3773" s="23"/>
      <c r="Z3773" s="23"/>
      <c r="AA3773" s="23"/>
      <c r="AB3773" s="23"/>
      <c r="AF3773" s="24"/>
      <c r="AI3773" s="24"/>
    </row>
    <row r="3774" spans="2:35" ht="12.75">
      <c r="B3774" s="14"/>
      <c r="C3774" s="14"/>
      <c r="D3774" s="14"/>
      <c r="F3774" s="23"/>
      <c r="G3774" s="23"/>
      <c r="H3774" s="23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Z3774" s="23"/>
      <c r="AA3774" s="23"/>
      <c r="AB3774" s="23"/>
      <c r="AF3774" s="24"/>
      <c r="AI3774" s="24"/>
    </row>
    <row r="3775" spans="2:35" ht="12.75">
      <c r="B3775" s="14"/>
      <c r="C3775" s="14"/>
      <c r="D3775" s="14"/>
      <c r="F3775" s="23"/>
      <c r="G3775" s="23"/>
      <c r="H3775" s="23"/>
      <c r="I3775" s="23"/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  <c r="U3775" s="23"/>
      <c r="V3775" s="23"/>
      <c r="W3775" s="23"/>
      <c r="Z3775" s="23"/>
      <c r="AA3775" s="23"/>
      <c r="AB3775" s="23"/>
      <c r="AF3775" s="24"/>
      <c r="AI3775" s="24"/>
    </row>
    <row r="3776" spans="2:35" ht="12.75">
      <c r="B3776" s="14"/>
      <c r="C3776" s="14"/>
      <c r="D3776" s="14"/>
      <c r="F3776" s="23"/>
      <c r="G3776" s="23"/>
      <c r="H3776" s="23"/>
      <c r="I3776" s="23"/>
      <c r="J3776" s="23"/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  <c r="U3776" s="23"/>
      <c r="V3776" s="23"/>
      <c r="W3776" s="23"/>
      <c r="Z3776" s="23"/>
      <c r="AA3776" s="23"/>
      <c r="AB3776" s="23"/>
      <c r="AF3776" s="24"/>
      <c r="AI3776" s="24"/>
    </row>
    <row r="3777" spans="2:35" ht="12.75">
      <c r="B3777" s="14"/>
      <c r="C3777" s="14"/>
      <c r="D3777" s="14"/>
      <c r="F3777" s="23"/>
      <c r="G3777" s="23"/>
      <c r="H3777" s="23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Z3777" s="23"/>
      <c r="AA3777" s="23"/>
      <c r="AB3777" s="23"/>
      <c r="AF3777" s="24"/>
      <c r="AI3777" s="24"/>
    </row>
    <row r="3778" spans="2:35" ht="12.75">
      <c r="B3778" s="14"/>
      <c r="C3778" s="14"/>
      <c r="D3778" s="14"/>
      <c r="F3778" s="23"/>
      <c r="G3778" s="23"/>
      <c r="H3778" s="23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Z3778" s="23"/>
      <c r="AA3778" s="23"/>
      <c r="AB3778" s="23"/>
      <c r="AF3778" s="24"/>
      <c r="AI3778" s="24"/>
    </row>
    <row r="3779" spans="2:35" ht="12.75">
      <c r="B3779" s="14"/>
      <c r="C3779" s="14"/>
      <c r="D3779" s="14"/>
      <c r="F3779" s="23"/>
      <c r="G3779" s="23"/>
      <c r="H3779" s="23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  <c r="U3779" s="23"/>
      <c r="V3779" s="23"/>
      <c r="W3779" s="23"/>
      <c r="Z3779" s="23"/>
      <c r="AA3779" s="23"/>
      <c r="AB3779" s="23"/>
      <c r="AF3779" s="24"/>
      <c r="AI3779" s="24"/>
    </row>
    <row r="3780" spans="2:35" ht="12.75">
      <c r="B3780" s="14"/>
      <c r="C3780" s="14"/>
      <c r="D3780" s="14"/>
      <c r="F3780" s="23"/>
      <c r="G3780" s="23"/>
      <c r="H3780" s="23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Z3780" s="23"/>
      <c r="AA3780" s="23"/>
      <c r="AB3780" s="23"/>
      <c r="AF3780" s="24"/>
      <c r="AI3780" s="24"/>
    </row>
    <row r="3781" spans="2:35" ht="12.75">
      <c r="B3781" s="14"/>
      <c r="C3781" s="14"/>
      <c r="D3781" s="14"/>
      <c r="F3781" s="23"/>
      <c r="G3781" s="23"/>
      <c r="H3781" s="23"/>
      <c r="I3781" s="23"/>
      <c r="J3781" s="23"/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  <c r="U3781" s="23"/>
      <c r="V3781" s="23"/>
      <c r="W3781" s="23"/>
      <c r="Z3781" s="23"/>
      <c r="AA3781" s="23"/>
      <c r="AB3781" s="23"/>
      <c r="AF3781" s="24"/>
      <c r="AI3781" s="24"/>
    </row>
    <row r="3782" spans="2:35" ht="12.75">
      <c r="B3782" s="14"/>
      <c r="C3782" s="14"/>
      <c r="D3782" s="14"/>
      <c r="F3782" s="23"/>
      <c r="G3782" s="23"/>
      <c r="H3782" s="23"/>
      <c r="I3782" s="23"/>
      <c r="J3782" s="23"/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  <c r="U3782" s="23"/>
      <c r="V3782" s="23"/>
      <c r="W3782" s="23"/>
      <c r="Z3782" s="23"/>
      <c r="AA3782" s="23"/>
      <c r="AB3782" s="23"/>
      <c r="AF3782" s="24"/>
      <c r="AI3782" s="24"/>
    </row>
    <row r="3783" spans="2:35" ht="12.75">
      <c r="B3783" s="14"/>
      <c r="C3783" s="14"/>
      <c r="D3783" s="14"/>
      <c r="F3783" s="23"/>
      <c r="G3783" s="23"/>
      <c r="H3783" s="23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Z3783" s="23"/>
      <c r="AA3783" s="23"/>
      <c r="AB3783" s="23"/>
      <c r="AF3783" s="24"/>
      <c r="AI3783" s="24"/>
    </row>
    <row r="3784" spans="2:35" ht="12.75">
      <c r="B3784" s="14"/>
      <c r="C3784" s="14"/>
      <c r="D3784" s="14"/>
      <c r="F3784" s="23"/>
      <c r="G3784" s="23"/>
      <c r="H3784" s="23"/>
      <c r="I3784" s="23"/>
      <c r="J3784" s="23"/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  <c r="U3784" s="23"/>
      <c r="V3784" s="23"/>
      <c r="W3784" s="23"/>
      <c r="Z3784" s="23"/>
      <c r="AA3784" s="23"/>
      <c r="AB3784" s="23"/>
      <c r="AF3784" s="24"/>
      <c r="AI3784" s="24"/>
    </row>
    <row r="3785" spans="2:35" ht="12.75">
      <c r="B3785" s="14"/>
      <c r="C3785" s="14"/>
      <c r="D3785" s="14"/>
      <c r="F3785" s="23"/>
      <c r="G3785" s="23"/>
      <c r="H3785" s="23"/>
      <c r="I3785" s="23"/>
      <c r="J3785" s="23"/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  <c r="U3785" s="23"/>
      <c r="V3785" s="23"/>
      <c r="W3785" s="23"/>
      <c r="Z3785" s="23"/>
      <c r="AA3785" s="23"/>
      <c r="AB3785" s="23"/>
      <c r="AF3785" s="24"/>
      <c r="AI3785" s="24"/>
    </row>
    <row r="3786" spans="2:35" ht="12.75">
      <c r="B3786" s="14"/>
      <c r="C3786" s="14"/>
      <c r="D3786" s="14"/>
      <c r="F3786" s="23"/>
      <c r="G3786" s="23"/>
      <c r="H3786" s="23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Z3786" s="23"/>
      <c r="AA3786" s="23"/>
      <c r="AB3786" s="23"/>
      <c r="AF3786" s="24"/>
      <c r="AI3786" s="24"/>
    </row>
    <row r="3787" spans="2:35" ht="12.75">
      <c r="B3787" s="14"/>
      <c r="C3787" s="14"/>
      <c r="D3787" s="14"/>
      <c r="F3787" s="23"/>
      <c r="G3787" s="23"/>
      <c r="H3787" s="23"/>
      <c r="I3787" s="23"/>
      <c r="J3787" s="23"/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  <c r="U3787" s="23"/>
      <c r="V3787" s="23"/>
      <c r="W3787" s="23"/>
      <c r="Z3787" s="23"/>
      <c r="AA3787" s="23"/>
      <c r="AB3787" s="23"/>
      <c r="AF3787" s="24"/>
      <c r="AI3787" s="24"/>
    </row>
    <row r="3788" spans="2:35" ht="12.75">
      <c r="B3788" s="14"/>
      <c r="C3788" s="14"/>
      <c r="D3788" s="14"/>
      <c r="F3788" s="23"/>
      <c r="G3788" s="23"/>
      <c r="H3788" s="23"/>
      <c r="I3788" s="23"/>
      <c r="J3788" s="23"/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  <c r="U3788" s="23"/>
      <c r="V3788" s="23"/>
      <c r="W3788" s="23"/>
      <c r="Z3788" s="23"/>
      <c r="AA3788" s="23"/>
      <c r="AB3788" s="23"/>
      <c r="AF3788" s="24"/>
      <c r="AI3788" s="24"/>
    </row>
    <row r="3789" spans="2:35" ht="12.75">
      <c r="B3789" s="14"/>
      <c r="C3789" s="14"/>
      <c r="D3789" s="14"/>
      <c r="F3789" s="23"/>
      <c r="G3789" s="23"/>
      <c r="H3789" s="23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Z3789" s="23"/>
      <c r="AA3789" s="23"/>
      <c r="AB3789" s="23"/>
      <c r="AF3789" s="24"/>
      <c r="AI3789" s="24"/>
    </row>
    <row r="3790" spans="2:35" ht="12.75">
      <c r="B3790" s="14"/>
      <c r="C3790" s="14"/>
      <c r="D3790" s="14"/>
      <c r="F3790" s="23"/>
      <c r="G3790" s="23"/>
      <c r="H3790" s="23"/>
      <c r="I3790" s="23"/>
      <c r="J3790" s="23"/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  <c r="U3790" s="23"/>
      <c r="V3790" s="23"/>
      <c r="W3790" s="23"/>
      <c r="Z3790" s="23"/>
      <c r="AA3790" s="23"/>
      <c r="AB3790" s="23"/>
      <c r="AF3790" s="24"/>
      <c r="AI3790" s="24"/>
    </row>
    <row r="3791" spans="2:35" ht="12.75">
      <c r="B3791" s="14"/>
      <c r="C3791" s="14"/>
      <c r="D3791" s="14"/>
      <c r="F3791" s="23"/>
      <c r="G3791" s="23"/>
      <c r="H3791" s="23"/>
      <c r="I3791" s="23"/>
      <c r="J3791" s="23"/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  <c r="U3791" s="23"/>
      <c r="V3791" s="23"/>
      <c r="W3791" s="23"/>
      <c r="Z3791" s="23"/>
      <c r="AA3791" s="23"/>
      <c r="AB3791" s="23"/>
      <c r="AF3791" s="24"/>
      <c r="AI3791" s="24"/>
    </row>
    <row r="3792" spans="2:35" ht="12.75">
      <c r="B3792" s="14"/>
      <c r="C3792" s="14"/>
      <c r="D3792" s="14"/>
      <c r="F3792" s="23"/>
      <c r="G3792" s="23"/>
      <c r="H3792" s="23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Z3792" s="23"/>
      <c r="AA3792" s="23"/>
      <c r="AB3792" s="23"/>
      <c r="AF3792" s="24"/>
      <c r="AI3792" s="24"/>
    </row>
    <row r="3793" spans="2:35" ht="12.75">
      <c r="B3793" s="14"/>
      <c r="C3793" s="14"/>
      <c r="D3793" s="14"/>
      <c r="F3793" s="23"/>
      <c r="G3793" s="23"/>
      <c r="H3793" s="23"/>
      <c r="I3793" s="23"/>
      <c r="J3793" s="23"/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  <c r="U3793" s="23"/>
      <c r="V3793" s="23"/>
      <c r="W3793" s="23"/>
      <c r="Z3793" s="23"/>
      <c r="AA3793" s="23"/>
      <c r="AB3793" s="23"/>
      <c r="AF3793" s="24"/>
      <c r="AI3793" s="24"/>
    </row>
    <row r="3794" spans="2:35" ht="12.75">
      <c r="B3794" s="14"/>
      <c r="C3794" s="14"/>
      <c r="D3794" s="14"/>
      <c r="F3794" s="23"/>
      <c r="G3794" s="23"/>
      <c r="H3794" s="23"/>
      <c r="I3794" s="23"/>
      <c r="J3794" s="23"/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  <c r="U3794" s="23"/>
      <c r="V3794" s="23"/>
      <c r="W3794" s="23"/>
      <c r="Z3794" s="23"/>
      <c r="AA3794" s="23"/>
      <c r="AB3794" s="23"/>
      <c r="AF3794" s="24"/>
      <c r="AI3794" s="24"/>
    </row>
    <row r="3795" spans="2:35" ht="12.75">
      <c r="B3795" s="14"/>
      <c r="C3795" s="14"/>
      <c r="D3795" s="14"/>
      <c r="F3795" s="23"/>
      <c r="G3795" s="23"/>
      <c r="H3795" s="23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Z3795" s="23"/>
      <c r="AA3795" s="23"/>
      <c r="AB3795" s="23"/>
      <c r="AF3795" s="24"/>
      <c r="AI3795" s="24"/>
    </row>
    <row r="3796" spans="2:35" ht="12.75">
      <c r="B3796" s="14"/>
      <c r="C3796" s="14"/>
      <c r="D3796" s="14"/>
      <c r="F3796" s="23"/>
      <c r="G3796" s="23"/>
      <c r="H3796" s="23"/>
      <c r="I3796" s="23"/>
      <c r="J3796" s="23"/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  <c r="U3796" s="23"/>
      <c r="V3796" s="23"/>
      <c r="W3796" s="23"/>
      <c r="Z3796" s="23"/>
      <c r="AA3796" s="23"/>
      <c r="AB3796" s="23"/>
      <c r="AF3796" s="24"/>
      <c r="AI3796" s="24"/>
    </row>
    <row r="3797" spans="2:35" ht="12.75">
      <c r="B3797" s="14"/>
      <c r="C3797" s="14"/>
      <c r="D3797" s="14"/>
      <c r="F3797" s="23"/>
      <c r="G3797" s="23"/>
      <c r="H3797" s="23"/>
      <c r="I3797" s="23"/>
      <c r="J3797" s="23"/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  <c r="U3797" s="23"/>
      <c r="V3797" s="23"/>
      <c r="W3797" s="23"/>
      <c r="Z3797" s="23"/>
      <c r="AA3797" s="23"/>
      <c r="AB3797" s="23"/>
      <c r="AF3797" s="24"/>
      <c r="AI3797" s="24"/>
    </row>
    <row r="3798" spans="2:35" ht="12.75">
      <c r="B3798" s="14"/>
      <c r="C3798" s="14"/>
      <c r="D3798" s="14"/>
      <c r="F3798" s="23"/>
      <c r="G3798" s="23"/>
      <c r="H3798" s="23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Z3798" s="23"/>
      <c r="AA3798" s="23"/>
      <c r="AB3798" s="23"/>
      <c r="AF3798" s="24"/>
      <c r="AI3798" s="24"/>
    </row>
    <row r="3799" spans="2:35" ht="12.75">
      <c r="B3799" s="14"/>
      <c r="C3799" s="14"/>
      <c r="D3799" s="14"/>
      <c r="F3799" s="23"/>
      <c r="G3799" s="23"/>
      <c r="H3799" s="23"/>
      <c r="I3799" s="23"/>
      <c r="J3799" s="23"/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  <c r="U3799" s="23"/>
      <c r="V3799" s="23"/>
      <c r="W3799" s="23"/>
      <c r="Z3799" s="23"/>
      <c r="AA3799" s="23"/>
      <c r="AB3799" s="23"/>
      <c r="AF3799" s="24"/>
      <c r="AI3799" s="24"/>
    </row>
    <row r="3800" spans="2:35" ht="12.75">
      <c r="B3800" s="14"/>
      <c r="C3800" s="14"/>
      <c r="D3800" s="14"/>
      <c r="F3800" s="23"/>
      <c r="G3800" s="23"/>
      <c r="H3800" s="23"/>
      <c r="I3800" s="23"/>
      <c r="J3800" s="23"/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  <c r="U3800" s="23"/>
      <c r="V3800" s="23"/>
      <c r="W3800" s="23"/>
      <c r="Z3800" s="23"/>
      <c r="AA3800" s="23"/>
      <c r="AB3800" s="23"/>
      <c r="AF3800" s="24"/>
      <c r="AI3800" s="24"/>
    </row>
    <row r="3801" spans="2:35" ht="12.75">
      <c r="B3801" s="14"/>
      <c r="C3801" s="14"/>
      <c r="D3801" s="14"/>
      <c r="F3801" s="23"/>
      <c r="G3801" s="23"/>
      <c r="H3801" s="23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Z3801" s="23"/>
      <c r="AA3801" s="23"/>
      <c r="AB3801" s="23"/>
      <c r="AF3801" s="24"/>
      <c r="AI3801" s="24"/>
    </row>
    <row r="3802" spans="2:35" ht="12.75">
      <c r="B3802" s="14"/>
      <c r="C3802" s="14"/>
      <c r="D3802" s="14"/>
      <c r="F3802" s="23"/>
      <c r="G3802" s="23"/>
      <c r="H3802" s="23"/>
      <c r="I3802" s="23"/>
      <c r="J3802" s="23"/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  <c r="U3802" s="23"/>
      <c r="V3802" s="23"/>
      <c r="W3802" s="23"/>
      <c r="Z3802" s="23"/>
      <c r="AA3802" s="23"/>
      <c r="AB3802" s="23"/>
      <c r="AF3802" s="24"/>
      <c r="AI3802" s="24"/>
    </row>
    <row r="3803" spans="2:35" ht="12.75">
      <c r="B3803" s="14"/>
      <c r="C3803" s="14"/>
      <c r="D3803" s="14"/>
      <c r="F3803" s="23"/>
      <c r="G3803" s="23"/>
      <c r="H3803" s="23"/>
      <c r="I3803" s="23"/>
      <c r="J3803" s="23"/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  <c r="U3803" s="23"/>
      <c r="V3803" s="23"/>
      <c r="W3803" s="23"/>
      <c r="Z3803" s="23"/>
      <c r="AA3803" s="23"/>
      <c r="AB3803" s="23"/>
      <c r="AF3803" s="24"/>
      <c r="AI3803" s="24"/>
    </row>
    <row r="3804" spans="2:35" ht="12.75">
      <c r="B3804" s="14"/>
      <c r="C3804" s="14"/>
      <c r="D3804" s="14"/>
      <c r="F3804" s="23"/>
      <c r="G3804" s="23"/>
      <c r="H3804" s="23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Z3804" s="23"/>
      <c r="AA3804" s="23"/>
      <c r="AB3804" s="23"/>
      <c r="AF3804" s="24"/>
      <c r="AI3804" s="24"/>
    </row>
    <row r="3805" spans="2:35" ht="12.75">
      <c r="B3805" s="14"/>
      <c r="C3805" s="14"/>
      <c r="D3805" s="14"/>
      <c r="F3805" s="23"/>
      <c r="G3805" s="23"/>
      <c r="H3805" s="23"/>
      <c r="I3805" s="23"/>
      <c r="J3805" s="23"/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  <c r="U3805" s="23"/>
      <c r="V3805" s="23"/>
      <c r="W3805" s="23"/>
      <c r="Z3805" s="23"/>
      <c r="AA3805" s="23"/>
      <c r="AB3805" s="23"/>
      <c r="AF3805" s="24"/>
      <c r="AI3805" s="24"/>
    </row>
    <row r="3806" spans="2:35" ht="12.75">
      <c r="B3806" s="14"/>
      <c r="C3806" s="14"/>
      <c r="D3806" s="14"/>
      <c r="F3806" s="23"/>
      <c r="G3806" s="23"/>
      <c r="H3806" s="23"/>
      <c r="I3806" s="23"/>
      <c r="J3806" s="23"/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  <c r="U3806" s="23"/>
      <c r="V3806" s="23"/>
      <c r="W3806" s="23"/>
      <c r="Z3806" s="23"/>
      <c r="AA3806" s="23"/>
      <c r="AB3806" s="23"/>
      <c r="AF3806" s="24"/>
      <c r="AI3806" s="24"/>
    </row>
    <row r="3807" spans="2:35" ht="12.75">
      <c r="B3807" s="14"/>
      <c r="C3807" s="14"/>
      <c r="D3807" s="14"/>
      <c r="F3807" s="23"/>
      <c r="G3807" s="23"/>
      <c r="H3807" s="23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Z3807" s="23"/>
      <c r="AA3807" s="23"/>
      <c r="AB3807" s="23"/>
      <c r="AF3807" s="24"/>
      <c r="AI3807" s="24"/>
    </row>
    <row r="3808" spans="2:35" ht="12.75">
      <c r="B3808" s="14"/>
      <c r="C3808" s="14"/>
      <c r="D3808" s="14"/>
      <c r="F3808" s="23"/>
      <c r="G3808" s="23"/>
      <c r="H3808" s="23"/>
      <c r="I3808" s="23"/>
      <c r="J3808" s="23"/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  <c r="U3808" s="23"/>
      <c r="V3808" s="23"/>
      <c r="W3808" s="23"/>
      <c r="Z3808" s="23"/>
      <c r="AA3808" s="23"/>
      <c r="AB3808" s="23"/>
      <c r="AF3808" s="24"/>
      <c r="AI3808" s="24"/>
    </row>
    <row r="3809" spans="2:35" ht="12.75">
      <c r="B3809" s="14"/>
      <c r="C3809" s="14"/>
      <c r="D3809" s="14"/>
      <c r="F3809" s="23"/>
      <c r="G3809" s="23"/>
      <c r="H3809" s="23"/>
      <c r="I3809" s="23"/>
      <c r="J3809" s="23"/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  <c r="U3809" s="23"/>
      <c r="V3809" s="23"/>
      <c r="W3809" s="23"/>
      <c r="Z3809" s="23"/>
      <c r="AA3809" s="23"/>
      <c r="AB3809" s="23"/>
      <c r="AF3809" s="24"/>
      <c r="AI3809" s="24"/>
    </row>
    <row r="3810" spans="2:35" ht="12.75">
      <c r="B3810" s="14"/>
      <c r="C3810" s="14"/>
      <c r="D3810" s="14"/>
      <c r="F3810" s="23"/>
      <c r="G3810" s="23"/>
      <c r="H3810" s="23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Z3810" s="23"/>
      <c r="AA3810" s="23"/>
      <c r="AB3810" s="23"/>
      <c r="AF3810" s="24"/>
      <c r="AI3810" s="24"/>
    </row>
    <row r="3811" spans="2:35" ht="12.75">
      <c r="B3811" s="14"/>
      <c r="C3811" s="14"/>
      <c r="D3811" s="14"/>
      <c r="F3811" s="23"/>
      <c r="G3811" s="23"/>
      <c r="H3811" s="23"/>
      <c r="I3811" s="23"/>
      <c r="J3811" s="23"/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  <c r="U3811" s="23"/>
      <c r="V3811" s="23"/>
      <c r="W3811" s="23"/>
      <c r="Z3811" s="23"/>
      <c r="AA3811" s="23"/>
      <c r="AB3811" s="23"/>
      <c r="AF3811" s="24"/>
      <c r="AI3811" s="24"/>
    </row>
    <row r="3812" spans="2:35" ht="12.75">
      <c r="B3812" s="14"/>
      <c r="C3812" s="14"/>
      <c r="D3812" s="14"/>
      <c r="F3812" s="23"/>
      <c r="G3812" s="23"/>
      <c r="H3812" s="23"/>
      <c r="I3812" s="23"/>
      <c r="J3812" s="23"/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  <c r="U3812" s="23"/>
      <c r="V3812" s="23"/>
      <c r="W3812" s="23"/>
      <c r="Z3812" s="23"/>
      <c r="AA3812" s="23"/>
      <c r="AB3812" s="23"/>
      <c r="AF3812" s="24"/>
      <c r="AI3812" s="24"/>
    </row>
    <row r="3813" spans="2:35" ht="12.75">
      <c r="B3813" s="14"/>
      <c r="C3813" s="14"/>
      <c r="D3813" s="14"/>
      <c r="F3813" s="23"/>
      <c r="G3813" s="23"/>
      <c r="H3813" s="23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Z3813" s="23"/>
      <c r="AA3813" s="23"/>
      <c r="AB3813" s="23"/>
      <c r="AF3813" s="24"/>
      <c r="AI3813" s="24"/>
    </row>
    <row r="3814" spans="2:35" ht="12.75">
      <c r="B3814" s="14"/>
      <c r="C3814" s="14"/>
      <c r="D3814" s="14"/>
      <c r="F3814" s="23"/>
      <c r="G3814" s="23"/>
      <c r="H3814" s="23"/>
      <c r="I3814" s="23"/>
      <c r="J3814" s="23"/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  <c r="U3814" s="23"/>
      <c r="V3814" s="23"/>
      <c r="W3814" s="23"/>
      <c r="Z3814" s="23"/>
      <c r="AA3814" s="23"/>
      <c r="AB3814" s="23"/>
      <c r="AF3814" s="24"/>
      <c r="AI3814" s="24"/>
    </row>
    <row r="3815" spans="2:35" ht="12.75">
      <c r="B3815" s="14"/>
      <c r="C3815" s="14"/>
      <c r="D3815" s="14"/>
      <c r="F3815" s="23"/>
      <c r="G3815" s="23"/>
      <c r="H3815" s="23"/>
      <c r="I3815" s="23"/>
      <c r="J3815" s="23"/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  <c r="U3815" s="23"/>
      <c r="V3815" s="23"/>
      <c r="W3815" s="23"/>
      <c r="Z3815" s="23"/>
      <c r="AA3815" s="23"/>
      <c r="AB3815" s="23"/>
      <c r="AF3815" s="24"/>
      <c r="AI3815" s="24"/>
    </row>
    <row r="3816" spans="2:35" ht="12.75">
      <c r="B3816" s="14"/>
      <c r="C3816" s="14"/>
      <c r="D3816" s="14"/>
      <c r="F3816" s="23"/>
      <c r="G3816" s="23"/>
      <c r="H3816" s="23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Z3816" s="23"/>
      <c r="AA3816" s="23"/>
      <c r="AB3816" s="23"/>
      <c r="AF3816" s="24"/>
      <c r="AI3816" s="24"/>
    </row>
    <row r="3817" spans="2:35" ht="12.75">
      <c r="B3817" s="14"/>
      <c r="C3817" s="14"/>
      <c r="D3817" s="14"/>
      <c r="F3817" s="23"/>
      <c r="G3817" s="23"/>
      <c r="H3817" s="23"/>
      <c r="I3817" s="23"/>
      <c r="J3817" s="23"/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  <c r="U3817" s="23"/>
      <c r="V3817" s="23"/>
      <c r="W3817" s="23"/>
      <c r="Z3817" s="23"/>
      <c r="AA3817" s="23"/>
      <c r="AB3817" s="23"/>
      <c r="AF3817" s="24"/>
      <c r="AI3817" s="24"/>
    </row>
    <row r="3818" spans="2:35" ht="12.75">
      <c r="B3818" s="14"/>
      <c r="C3818" s="14"/>
      <c r="D3818" s="14"/>
      <c r="F3818" s="23"/>
      <c r="G3818" s="23"/>
      <c r="H3818" s="23"/>
      <c r="I3818" s="23"/>
      <c r="J3818" s="23"/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  <c r="U3818" s="23"/>
      <c r="V3818" s="23"/>
      <c r="W3818" s="23"/>
      <c r="Z3818" s="23"/>
      <c r="AA3818" s="23"/>
      <c r="AB3818" s="23"/>
      <c r="AF3818" s="24"/>
      <c r="AI3818" s="24"/>
    </row>
    <row r="3819" spans="2:35" ht="12.75">
      <c r="B3819" s="14"/>
      <c r="C3819" s="14"/>
      <c r="D3819" s="14"/>
      <c r="F3819" s="23"/>
      <c r="G3819" s="23"/>
      <c r="H3819" s="23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Z3819" s="23"/>
      <c r="AA3819" s="23"/>
      <c r="AB3819" s="23"/>
      <c r="AF3819" s="24"/>
      <c r="AI3819" s="24"/>
    </row>
    <row r="3820" spans="2:35" ht="12.75">
      <c r="B3820" s="14"/>
      <c r="C3820" s="14"/>
      <c r="D3820" s="14"/>
      <c r="F3820" s="23"/>
      <c r="G3820" s="23"/>
      <c r="H3820" s="23"/>
      <c r="I3820" s="23"/>
      <c r="J3820" s="23"/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  <c r="U3820" s="23"/>
      <c r="V3820" s="23"/>
      <c r="W3820" s="23"/>
      <c r="Z3820" s="23"/>
      <c r="AA3820" s="23"/>
      <c r="AB3820" s="23"/>
      <c r="AF3820" s="24"/>
      <c r="AI3820" s="24"/>
    </row>
    <row r="3821" spans="2:35" ht="12.75">
      <c r="B3821" s="14"/>
      <c r="C3821" s="14"/>
      <c r="D3821" s="14"/>
      <c r="F3821" s="23"/>
      <c r="G3821" s="23"/>
      <c r="H3821" s="23"/>
      <c r="I3821" s="23"/>
      <c r="J3821" s="23"/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  <c r="U3821" s="23"/>
      <c r="V3821" s="23"/>
      <c r="W3821" s="23"/>
      <c r="Z3821" s="23"/>
      <c r="AA3821" s="23"/>
      <c r="AB3821" s="23"/>
      <c r="AF3821" s="24"/>
      <c r="AI3821" s="24"/>
    </row>
    <row r="3822" spans="2:35" ht="12.75">
      <c r="B3822" s="14"/>
      <c r="C3822" s="14"/>
      <c r="D3822" s="14"/>
      <c r="F3822" s="23"/>
      <c r="G3822" s="23"/>
      <c r="H3822" s="23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Z3822" s="23"/>
      <c r="AA3822" s="23"/>
      <c r="AB3822" s="23"/>
      <c r="AF3822" s="24"/>
      <c r="AI3822" s="24"/>
    </row>
    <row r="3823" spans="2:35" ht="12.75">
      <c r="B3823" s="14"/>
      <c r="C3823" s="14"/>
      <c r="D3823" s="14"/>
      <c r="F3823" s="23"/>
      <c r="G3823" s="23"/>
      <c r="H3823" s="23"/>
      <c r="I3823" s="23"/>
      <c r="J3823" s="23"/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  <c r="U3823" s="23"/>
      <c r="V3823" s="23"/>
      <c r="W3823" s="23"/>
      <c r="Z3823" s="23"/>
      <c r="AA3823" s="23"/>
      <c r="AB3823" s="23"/>
      <c r="AF3823" s="24"/>
      <c r="AI3823" s="24"/>
    </row>
    <row r="3824" spans="2:35" ht="12.75">
      <c r="B3824" s="14"/>
      <c r="C3824" s="14"/>
      <c r="D3824" s="14"/>
      <c r="F3824" s="23"/>
      <c r="G3824" s="23"/>
      <c r="H3824" s="23"/>
      <c r="I3824" s="23"/>
      <c r="J3824" s="23"/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  <c r="U3824" s="23"/>
      <c r="V3824" s="23"/>
      <c r="W3824" s="23"/>
      <c r="Z3824" s="23"/>
      <c r="AA3824" s="23"/>
      <c r="AB3824" s="23"/>
      <c r="AF3824" s="24"/>
      <c r="AI3824" s="24"/>
    </row>
    <row r="3825" spans="2:35" ht="12.75">
      <c r="B3825" s="14"/>
      <c r="C3825" s="14"/>
      <c r="D3825" s="14"/>
      <c r="F3825" s="23"/>
      <c r="G3825" s="23"/>
      <c r="H3825" s="23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Z3825" s="23"/>
      <c r="AA3825" s="23"/>
      <c r="AB3825" s="23"/>
      <c r="AF3825" s="24"/>
      <c r="AI3825" s="24"/>
    </row>
    <row r="3826" spans="2:35" ht="12.75">
      <c r="B3826" s="14"/>
      <c r="C3826" s="14"/>
      <c r="D3826" s="14"/>
      <c r="F3826" s="23"/>
      <c r="G3826" s="23"/>
      <c r="H3826" s="23"/>
      <c r="I3826" s="23"/>
      <c r="J3826" s="23"/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  <c r="U3826" s="23"/>
      <c r="V3826" s="23"/>
      <c r="W3826" s="23"/>
      <c r="Z3826" s="23"/>
      <c r="AA3826" s="23"/>
      <c r="AB3826" s="23"/>
      <c r="AF3826" s="24"/>
      <c r="AI3826" s="24"/>
    </row>
    <row r="3827" spans="2:35" ht="12.75">
      <c r="B3827" s="14"/>
      <c r="C3827" s="14"/>
      <c r="D3827" s="14"/>
      <c r="F3827" s="23"/>
      <c r="G3827" s="23"/>
      <c r="H3827" s="23"/>
      <c r="I3827" s="23"/>
      <c r="J3827" s="23"/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  <c r="U3827" s="23"/>
      <c r="V3827" s="23"/>
      <c r="W3827" s="23"/>
      <c r="Z3827" s="23"/>
      <c r="AA3827" s="23"/>
      <c r="AB3827" s="23"/>
      <c r="AF3827" s="24"/>
      <c r="AI3827" s="24"/>
    </row>
    <row r="3828" spans="2:35" ht="12.75">
      <c r="B3828" s="14"/>
      <c r="C3828" s="14"/>
      <c r="D3828" s="14"/>
      <c r="F3828" s="23"/>
      <c r="G3828" s="23"/>
      <c r="H3828" s="23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Z3828" s="23"/>
      <c r="AA3828" s="23"/>
      <c r="AB3828" s="23"/>
      <c r="AF3828" s="24"/>
      <c r="AI3828" s="24"/>
    </row>
    <row r="3829" spans="2:35" ht="12.75">
      <c r="B3829" s="14"/>
      <c r="C3829" s="14"/>
      <c r="D3829" s="14"/>
      <c r="F3829" s="23"/>
      <c r="G3829" s="23"/>
      <c r="H3829" s="23"/>
      <c r="I3829" s="23"/>
      <c r="J3829" s="23"/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  <c r="U3829" s="23"/>
      <c r="V3829" s="23"/>
      <c r="W3829" s="23"/>
      <c r="Z3829" s="23"/>
      <c r="AA3829" s="23"/>
      <c r="AB3829" s="23"/>
      <c r="AF3829" s="24"/>
      <c r="AI3829" s="24"/>
    </row>
    <row r="3830" spans="2:35" ht="12.75">
      <c r="B3830" s="14"/>
      <c r="C3830" s="14"/>
      <c r="D3830" s="14"/>
      <c r="F3830" s="23"/>
      <c r="G3830" s="23"/>
      <c r="H3830" s="23"/>
      <c r="I3830" s="23"/>
      <c r="J3830" s="23"/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  <c r="U3830" s="23"/>
      <c r="V3830" s="23"/>
      <c r="W3830" s="23"/>
      <c r="Z3830" s="23"/>
      <c r="AA3830" s="23"/>
      <c r="AB3830" s="23"/>
      <c r="AF3830" s="24"/>
      <c r="AI3830" s="24"/>
    </row>
    <row r="3831" spans="2:35" ht="12.75">
      <c r="B3831" s="14"/>
      <c r="C3831" s="14"/>
      <c r="D3831" s="14"/>
      <c r="F3831" s="23"/>
      <c r="G3831" s="23"/>
      <c r="H3831" s="23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Z3831" s="23"/>
      <c r="AA3831" s="23"/>
      <c r="AB3831" s="23"/>
      <c r="AF3831" s="24"/>
      <c r="AI3831" s="24"/>
    </row>
    <row r="3832" spans="2:35" ht="12.75">
      <c r="B3832" s="14"/>
      <c r="C3832" s="14"/>
      <c r="D3832" s="14"/>
      <c r="F3832" s="23"/>
      <c r="G3832" s="23"/>
      <c r="H3832" s="23"/>
      <c r="I3832" s="23"/>
      <c r="J3832" s="23"/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  <c r="U3832" s="23"/>
      <c r="V3832" s="23"/>
      <c r="W3832" s="23"/>
      <c r="Z3832" s="23"/>
      <c r="AA3832" s="23"/>
      <c r="AB3832" s="23"/>
      <c r="AF3832" s="24"/>
      <c r="AI3832" s="24"/>
    </row>
    <row r="3833" spans="2:35" ht="12.75">
      <c r="B3833" s="14"/>
      <c r="C3833" s="14"/>
      <c r="D3833" s="14"/>
      <c r="F3833" s="23"/>
      <c r="G3833" s="23"/>
      <c r="H3833" s="23"/>
      <c r="I3833" s="23"/>
      <c r="J3833" s="23"/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  <c r="U3833" s="23"/>
      <c r="V3833" s="23"/>
      <c r="W3833" s="23"/>
      <c r="Z3833" s="23"/>
      <c r="AA3833" s="23"/>
      <c r="AB3833" s="23"/>
      <c r="AF3833" s="24"/>
      <c r="AI3833" s="24"/>
    </row>
    <row r="3834" spans="2:35" ht="12.75">
      <c r="B3834" s="14"/>
      <c r="C3834" s="14"/>
      <c r="D3834" s="14"/>
      <c r="F3834" s="23"/>
      <c r="G3834" s="23"/>
      <c r="H3834" s="23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Z3834" s="23"/>
      <c r="AA3834" s="23"/>
      <c r="AB3834" s="23"/>
      <c r="AF3834" s="24"/>
      <c r="AI3834" s="24"/>
    </row>
    <row r="3835" spans="2:35" ht="12.75">
      <c r="B3835" s="14"/>
      <c r="C3835" s="14"/>
      <c r="D3835" s="14"/>
      <c r="F3835" s="23"/>
      <c r="G3835" s="23"/>
      <c r="H3835" s="23"/>
      <c r="I3835" s="23"/>
      <c r="J3835" s="23"/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  <c r="U3835" s="23"/>
      <c r="V3835" s="23"/>
      <c r="W3835" s="23"/>
      <c r="Z3835" s="23"/>
      <c r="AA3835" s="23"/>
      <c r="AB3835" s="23"/>
      <c r="AF3835" s="24"/>
      <c r="AI3835" s="24"/>
    </row>
    <row r="3836" spans="2:35" ht="12.75">
      <c r="B3836" s="14"/>
      <c r="C3836" s="14"/>
      <c r="D3836" s="14"/>
      <c r="F3836" s="23"/>
      <c r="G3836" s="23"/>
      <c r="H3836" s="23"/>
      <c r="I3836" s="23"/>
      <c r="J3836" s="23"/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  <c r="U3836" s="23"/>
      <c r="V3836" s="23"/>
      <c r="W3836" s="23"/>
      <c r="Z3836" s="23"/>
      <c r="AA3836" s="23"/>
      <c r="AB3836" s="23"/>
      <c r="AF3836" s="24"/>
      <c r="AI3836" s="24"/>
    </row>
    <row r="3837" spans="2:35" ht="12.75">
      <c r="B3837" s="14"/>
      <c r="C3837" s="14"/>
      <c r="D3837" s="14"/>
      <c r="F3837" s="23"/>
      <c r="G3837" s="23"/>
      <c r="H3837" s="23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Z3837" s="23"/>
      <c r="AA3837" s="23"/>
      <c r="AB3837" s="23"/>
      <c r="AF3837" s="24"/>
      <c r="AI3837" s="24"/>
    </row>
    <row r="3838" spans="2:35" ht="12.75">
      <c r="B3838" s="14"/>
      <c r="C3838" s="14"/>
      <c r="D3838" s="14"/>
      <c r="F3838" s="23"/>
      <c r="G3838" s="23"/>
      <c r="H3838" s="23"/>
      <c r="I3838" s="23"/>
      <c r="J3838" s="23"/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  <c r="U3838" s="23"/>
      <c r="V3838" s="23"/>
      <c r="W3838" s="23"/>
      <c r="Z3838" s="23"/>
      <c r="AA3838" s="23"/>
      <c r="AB3838" s="23"/>
      <c r="AF3838" s="24"/>
      <c r="AI3838" s="24"/>
    </row>
    <row r="3839" spans="2:35" ht="12.75">
      <c r="B3839" s="14"/>
      <c r="C3839" s="14"/>
      <c r="D3839" s="14"/>
      <c r="F3839" s="23"/>
      <c r="G3839" s="23"/>
      <c r="H3839" s="23"/>
      <c r="I3839" s="23"/>
      <c r="J3839" s="23"/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  <c r="U3839" s="23"/>
      <c r="V3839" s="23"/>
      <c r="W3839" s="23"/>
      <c r="Z3839" s="23"/>
      <c r="AA3839" s="23"/>
      <c r="AB3839" s="23"/>
      <c r="AF3839" s="24"/>
      <c r="AI3839" s="24"/>
    </row>
    <row r="3840" spans="2:35" ht="12.75">
      <c r="B3840" s="14"/>
      <c r="C3840" s="14"/>
      <c r="D3840" s="14"/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Z3840" s="23"/>
      <c r="AA3840" s="23"/>
      <c r="AB3840" s="23"/>
      <c r="AF3840" s="24"/>
      <c r="AI3840" s="24"/>
    </row>
    <row r="3841" spans="2:35" ht="12.75">
      <c r="B3841" s="14"/>
      <c r="C3841" s="14"/>
      <c r="D3841" s="14"/>
      <c r="F3841" s="23"/>
      <c r="G3841" s="23"/>
      <c r="H3841" s="23"/>
      <c r="I3841" s="23"/>
      <c r="J3841" s="23"/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  <c r="U3841" s="23"/>
      <c r="V3841" s="23"/>
      <c r="W3841" s="23"/>
      <c r="Z3841" s="23"/>
      <c r="AA3841" s="23"/>
      <c r="AB3841" s="23"/>
      <c r="AF3841" s="24"/>
      <c r="AI3841" s="24"/>
    </row>
    <row r="3842" spans="2:35" ht="12.75">
      <c r="B3842" s="14"/>
      <c r="C3842" s="14"/>
      <c r="D3842" s="14"/>
      <c r="F3842" s="23"/>
      <c r="G3842" s="23"/>
      <c r="H3842" s="23"/>
      <c r="I3842" s="23"/>
      <c r="J3842" s="23"/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  <c r="U3842" s="23"/>
      <c r="V3842" s="23"/>
      <c r="W3842" s="23"/>
      <c r="Z3842" s="23"/>
      <c r="AA3842" s="23"/>
      <c r="AB3842" s="23"/>
      <c r="AF3842" s="24"/>
      <c r="AI3842" s="24"/>
    </row>
    <row r="3843" spans="2:35" ht="12.75">
      <c r="B3843" s="14"/>
      <c r="C3843" s="14"/>
      <c r="D3843" s="14"/>
      <c r="F3843" s="23"/>
      <c r="G3843" s="23"/>
      <c r="H3843" s="23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Z3843" s="23"/>
      <c r="AA3843" s="23"/>
      <c r="AB3843" s="23"/>
      <c r="AF3843" s="24"/>
      <c r="AI3843" s="24"/>
    </row>
    <row r="3844" spans="2:35" ht="12.75">
      <c r="B3844" s="14"/>
      <c r="C3844" s="14"/>
      <c r="D3844" s="14"/>
      <c r="F3844" s="23"/>
      <c r="G3844" s="23"/>
      <c r="H3844" s="23"/>
      <c r="I3844" s="23"/>
      <c r="J3844" s="23"/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  <c r="U3844" s="23"/>
      <c r="V3844" s="23"/>
      <c r="W3844" s="23"/>
      <c r="Z3844" s="23"/>
      <c r="AA3844" s="23"/>
      <c r="AB3844" s="23"/>
      <c r="AF3844" s="24"/>
      <c r="AI3844" s="24"/>
    </row>
    <row r="3845" spans="2:35" ht="12.75">
      <c r="B3845" s="14"/>
      <c r="C3845" s="14"/>
      <c r="D3845" s="14"/>
      <c r="F3845" s="23"/>
      <c r="G3845" s="23"/>
      <c r="H3845" s="23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  <c r="U3845" s="23"/>
      <c r="V3845" s="23"/>
      <c r="W3845" s="23"/>
      <c r="Z3845" s="23"/>
      <c r="AA3845" s="23"/>
      <c r="AB3845" s="23"/>
      <c r="AF3845" s="24"/>
      <c r="AI3845" s="24"/>
    </row>
    <row r="3846" spans="2:35" ht="12.75">
      <c r="B3846" s="14"/>
      <c r="C3846" s="14"/>
      <c r="D3846" s="14"/>
      <c r="F3846" s="23"/>
      <c r="G3846" s="23"/>
      <c r="H3846" s="23"/>
      <c r="I3846" s="23"/>
      <c r="J3846" s="23"/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  <c r="U3846" s="23"/>
      <c r="V3846" s="23"/>
      <c r="W3846" s="23"/>
      <c r="Z3846" s="23"/>
      <c r="AA3846" s="23"/>
      <c r="AB3846" s="23"/>
      <c r="AF3846" s="24"/>
      <c r="AI3846" s="24"/>
    </row>
    <row r="3847" spans="2:35" ht="12.75">
      <c r="B3847" s="14"/>
      <c r="C3847" s="14"/>
      <c r="D3847" s="14"/>
      <c r="F3847" s="23"/>
      <c r="G3847" s="23"/>
      <c r="H3847" s="23"/>
      <c r="I3847" s="23"/>
      <c r="J3847" s="23"/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  <c r="U3847" s="23"/>
      <c r="V3847" s="23"/>
      <c r="W3847" s="23"/>
      <c r="Z3847" s="23"/>
      <c r="AA3847" s="23"/>
      <c r="AB3847" s="23"/>
      <c r="AF3847" s="24"/>
      <c r="AI3847" s="24"/>
    </row>
    <row r="3848" spans="2:35" ht="12.75">
      <c r="B3848" s="14"/>
      <c r="C3848" s="14"/>
      <c r="D3848" s="14"/>
      <c r="F3848" s="23"/>
      <c r="G3848" s="23"/>
      <c r="H3848" s="23"/>
      <c r="I3848" s="23"/>
      <c r="J3848" s="23"/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  <c r="U3848" s="23"/>
      <c r="V3848" s="23"/>
      <c r="W3848" s="23"/>
      <c r="Z3848" s="23"/>
      <c r="AA3848" s="23"/>
      <c r="AB3848" s="23"/>
      <c r="AF3848" s="24"/>
      <c r="AI3848" s="24"/>
    </row>
    <row r="3849" spans="2:35" ht="12.75">
      <c r="B3849" s="14"/>
      <c r="C3849" s="14"/>
      <c r="D3849" s="14"/>
      <c r="F3849" s="23"/>
      <c r="G3849" s="23"/>
      <c r="H3849" s="23"/>
      <c r="I3849" s="23"/>
      <c r="J3849" s="23"/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  <c r="U3849" s="23"/>
      <c r="V3849" s="23"/>
      <c r="W3849" s="23"/>
      <c r="Z3849" s="23"/>
      <c r="AA3849" s="23"/>
      <c r="AB3849" s="23"/>
      <c r="AF3849" s="24"/>
      <c r="AI3849" s="24"/>
    </row>
    <row r="3850" spans="2:35" ht="12.75">
      <c r="B3850" s="14"/>
      <c r="C3850" s="14"/>
      <c r="D3850" s="14"/>
      <c r="F3850" s="23"/>
      <c r="G3850" s="23"/>
      <c r="H3850" s="23"/>
      <c r="I3850" s="23"/>
      <c r="J3850" s="23"/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  <c r="U3850" s="23"/>
      <c r="V3850" s="23"/>
      <c r="W3850" s="23"/>
      <c r="Z3850" s="23"/>
      <c r="AA3850" s="23"/>
      <c r="AB3850" s="23"/>
      <c r="AF3850" s="24"/>
      <c r="AI3850" s="24"/>
    </row>
    <row r="3851" spans="2:35" ht="12.75">
      <c r="B3851" s="14"/>
      <c r="C3851" s="14"/>
      <c r="D3851" s="14"/>
      <c r="F3851" s="23"/>
      <c r="G3851" s="23"/>
      <c r="H3851" s="23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  <c r="U3851" s="23"/>
      <c r="V3851" s="23"/>
      <c r="W3851" s="23"/>
      <c r="Z3851" s="23"/>
      <c r="AA3851" s="23"/>
      <c r="AB3851" s="23"/>
      <c r="AF3851" s="24"/>
      <c r="AI3851" s="24"/>
    </row>
    <row r="3852" spans="2:35" ht="12.75">
      <c r="B3852" s="14"/>
      <c r="C3852" s="14"/>
      <c r="D3852" s="14"/>
      <c r="F3852" s="23"/>
      <c r="G3852" s="23"/>
      <c r="H3852" s="23"/>
      <c r="I3852" s="23"/>
      <c r="J3852" s="23"/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  <c r="U3852" s="23"/>
      <c r="V3852" s="23"/>
      <c r="W3852" s="23"/>
      <c r="Z3852" s="23"/>
      <c r="AA3852" s="23"/>
      <c r="AB3852" s="23"/>
      <c r="AF3852" s="24"/>
      <c r="AI3852" s="24"/>
    </row>
    <row r="3853" spans="2:35" ht="12.75">
      <c r="B3853" s="14"/>
      <c r="C3853" s="14"/>
      <c r="D3853" s="14"/>
      <c r="F3853" s="23"/>
      <c r="G3853" s="23"/>
      <c r="H3853" s="23"/>
      <c r="I3853" s="23"/>
      <c r="J3853" s="23"/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  <c r="U3853" s="23"/>
      <c r="V3853" s="23"/>
      <c r="W3853" s="23"/>
      <c r="Z3853" s="23"/>
      <c r="AA3853" s="23"/>
      <c r="AB3853" s="23"/>
      <c r="AF3853" s="24"/>
      <c r="AI3853" s="24"/>
    </row>
    <row r="3854" spans="2:35" ht="12.75">
      <c r="B3854" s="14"/>
      <c r="C3854" s="14"/>
      <c r="D3854" s="14"/>
      <c r="F3854" s="23"/>
      <c r="G3854" s="23"/>
      <c r="H3854" s="23"/>
      <c r="I3854" s="23"/>
      <c r="J3854" s="23"/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  <c r="U3854" s="23"/>
      <c r="V3854" s="23"/>
      <c r="W3854" s="23"/>
      <c r="Z3854" s="23"/>
      <c r="AA3854" s="23"/>
      <c r="AB3854" s="23"/>
      <c r="AF3854" s="24"/>
      <c r="AI3854" s="24"/>
    </row>
    <row r="3855" spans="2:35" ht="12.75">
      <c r="B3855" s="14"/>
      <c r="C3855" s="14"/>
      <c r="D3855" s="14"/>
      <c r="F3855" s="23"/>
      <c r="G3855" s="23"/>
      <c r="H3855" s="23"/>
      <c r="I3855" s="23"/>
      <c r="J3855" s="23"/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  <c r="U3855" s="23"/>
      <c r="V3855" s="23"/>
      <c r="W3855" s="23"/>
      <c r="Z3855" s="23"/>
      <c r="AA3855" s="23"/>
      <c r="AB3855" s="23"/>
      <c r="AF3855" s="24"/>
      <c r="AI3855" s="24"/>
    </row>
    <row r="3856" spans="2:35" ht="12.75">
      <c r="B3856" s="14"/>
      <c r="C3856" s="14"/>
      <c r="D3856" s="14"/>
      <c r="F3856" s="23"/>
      <c r="G3856" s="23"/>
      <c r="H3856" s="23"/>
      <c r="I3856" s="23"/>
      <c r="J3856" s="23"/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  <c r="U3856" s="23"/>
      <c r="V3856" s="23"/>
      <c r="W3856" s="23"/>
      <c r="Z3856" s="23"/>
      <c r="AA3856" s="23"/>
      <c r="AB3856" s="23"/>
      <c r="AF3856" s="24"/>
      <c r="AI3856" s="24"/>
    </row>
    <row r="3857" spans="2:35" ht="12.75">
      <c r="B3857" s="14"/>
      <c r="C3857" s="14"/>
      <c r="D3857" s="14"/>
      <c r="F3857" s="23"/>
      <c r="G3857" s="23"/>
      <c r="H3857" s="23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Z3857" s="23"/>
      <c r="AA3857" s="23"/>
      <c r="AB3857" s="23"/>
      <c r="AF3857" s="24"/>
      <c r="AI3857" s="24"/>
    </row>
    <row r="3858" spans="2:35" ht="12.75">
      <c r="B3858" s="14"/>
      <c r="C3858" s="14"/>
      <c r="D3858" s="14"/>
      <c r="F3858" s="23"/>
      <c r="G3858" s="23"/>
      <c r="H3858" s="23"/>
      <c r="I3858" s="23"/>
      <c r="J3858" s="23"/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  <c r="U3858" s="23"/>
      <c r="V3858" s="23"/>
      <c r="W3858" s="23"/>
      <c r="Z3858" s="23"/>
      <c r="AA3858" s="23"/>
      <c r="AB3858" s="23"/>
      <c r="AF3858" s="24"/>
      <c r="AI3858" s="24"/>
    </row>
    <row r="3859" spans="2:35" ht="12.75">
      <c r="B3859" s="14"/>
      <c r="C3859" s="14"/>
      <c r="D3859" s="14"/>
      <c r="F3859" s="23"/>
      <c r="G3859" s="23"/>
      <c r="H3859" s="23"/>
      <c r="I3859" s="23"/>
      <c r="J3859" s="23"/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  <c r="U3859" s="23"/>
      <c r="V3859" s="23"/>
      <c r="W3859" s="23"/>
      <c r="Z3859" s="23"/>
      <c r="AA3859" s="23"/>
      <c r="AB3859" s="23"/>
      <c r="AF3859" s="24"/>
      <c r="AI3859" s="24"/>
    </row>
    <row r="3860" spans="2:35" ht="12.75">
      <c r="B3860" s="14"/>
      <c r="C3860" s="14"/>
      <c r="D3860" s="14"/>
      <c r="F3860" s="23"/>
      <c r="G3860" s="23"/>
      <c r="H3860" s="23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Z3860" s="23"/>
      <c r="AA3860" s="23"/>
      <c r="AB3860" s="23"/>
      <c r="AF3860" s="24"/>
      <c r="AI3860" s="24"/>
    </row>
    <row r="3861" spans="2:35" ht="12.75">
      <c r="B3861" s="14"/>
      <c r="C3861" s="14"/>
      <c r="D3861" s="14"/>
      <c r="F3861" s="23"/>
      <c r="G3861" s="23"/>
      <c r="H3861" s="23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  <c r="U3861" s="23"/>
      <c r="V3861" s="23"/>
      <c r="W3861" s="23"/>
      <c r="Z3861" s="23"/>
      <c r="AA3861" s="23"/>
      <c r="AB3861" s="23"/>
      <c r="AF3861" s="24"/>
      <c r="AI3861" s="24"/>
    </row>
    <row r="3862" spans="2:35" ht="12.75">
      <c r="B3862" s="14"/>
      <c r="C3862" s="14"/>
      <c r="D3862" s="14"/>
      <c r="F3862" s="23"/>
      <c r="G3862" s="23"/>
      <c r="H3862" s="23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  <c r="U3862" s="23"/>
      <c r="V3862" s="23"/>
      <c r="W3862" s="23"/>
      <c r="Z3862" s="23"/>
      <c r="AA3862" s="23"/>
      <c r="AB3862" s="23"/>
      <c r="AF3862" s="24"/>
      <c r="AI3862" s="24"/>
    </row>
    <row r="3863" spans="2:35" ht="12.75">
      <c r="B3863" s="14"/>
      <c r="C3863" s="14"/>
      <c r="D3863" s="14"/>
      <c r="F3863" s="23"/>
      <c r="G3863" s="23"/>
      <c r="H3863" s="23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Z3863" s="23"/>
      <c r="AA3863" s="23"/>
      <c r="AB3863" s="23"/>
      <c r="AF3863" s="24"/>
      <c r="AI3863" s="24"/>
    </row>
    <row r="3864" spans="2:35" ht="12.75">
      <c r="B3864" s="14"/>
      <c r="C3864" s="14"/>
      <c r="D3864" s="14"/>
      <c r="F3864" s="23"/>
      <c r="G3864" s="23"/>
      <c r="H3864" s="23"/>
      <c r="I3864" s="23"/>
      <c r="J3864" s="23"/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  <c r="U3864" s="23"/>
      <c r="V3864" s="23"/>
      <c r="W3864" s="23"/>
      <c r="Z3864" s="23"/>
      <c r="AA3864" s="23"/>
      <c r="AB3864" s="23"/>
      <c r="AF3864" s="24"/>
      <c r="AI3864" s="24"/>
    </row>
    <row r="3865" spans="2:35" ht="12.75">
      <c r="B3865" s="14"/>
      <c r="C3865" s="14"/>
      <c r="D3865" s="14"/>
      <c r="F3865" s="23"/>
      <c r="G3865" s="23"/>
      <c r="H3865" s="23"/>
      <c r="I3865" s="23"/>
      <c r="J3865" s="23"/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  <c r="U3865" s="23"/>
      <c r="V3865" s="23"/>
      <c r="W3865" s="23"/>
      <c r="Z3865" s="23"/>
      <c r="AA3865" s="23"/>
      <c r="AB3865" s="23"/>
      <c r="AF3865" s="24"/>
      <c r="AI3865" s="24"/>
    </row>
    <row r="3866" spans="2:35" ht="12.75">
      <c r="B3866" s="14"/>
      <c r="C3866" s="14"/>
      <c r="D3866" s="14"/>
      <c r="F3866" s="23"/>
      <c r="G3866" s="23"/>
      <c r="H3866" s="23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Z3866" s="23"/>
      <c r="AA3866" s="23"/>
      <c r="AB3866" s="23"/>
      <c r="AF3866" s="24"/>
      <c r="AI3866" s="24"/>
    </row>
    <row r="3867" spans="2:35" ht="12.75">
      <c r="B3867" s="14"/>
      <c r="C3867" s="14"/>
      <c r="D3867" s="14"/>
      <c r="F3867" s="23"/>
      <c r="G3867" s="23"/>
      <c r="H3867" s="23"/>
      <c r="I3867" s="23"/>
      <c r="J3867" s="23"/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  <c r="U3867" s="23"/>
      <c r="V3867" s="23"/>
      <c r="W3867" s="23"/>
      <c r="Z3867" s="23"/>
      <c r="AA3867" s="23"/>
      <c r="AB3867" s="23"/>
      <c r="AF3867" s="24"/>
      <c r="AI3867" s="24"/>
    </row>
    <row r="3868" spans="2:35" ht="12.75">
      <c r="B3868" s="14"/>
      <c r="C3868" s="14"/>
      <c r="D3868" s="14"/>
      <c r="F3868" s="23"/>
      <c r="G3868" s="23"/>
      <c r="H3868" s="23"/>
      <c r="I3868" s="23"/>
      <c r="J3868" s="23"/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  <c r="U3868" s="23"/>
      <c r="V3868" s="23"/>
      <c r="W3868" s="23"/>
      <c r="Z3868" s="23"/>
      <c r="AA3868" s="23"/>
      <c r="AB3868" s="23"/>
      <c r="AF3868" s="24"/>
      <c r="AI3868" s="24"/>
    </row>
    <row r="3869" spans="2:35" ht="12.75">
      <c r="B3869" s="14"/>
      <c r="C3869" s="14"/>
      <c r="D3869" s="14"/>
      <c r="F3869" s="23"/>
      <c r="G3869" s="23"/>
      <c r="H3869" s="23"/>
      <c r="I3869" s="23"/>
      <c r="J3869" s="23"/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  <c r="U3869" s="23"/>
      <c r="V3869" s="23"/>
      <c r="W3869" s="23"/>
      <c r="Z3869" s="23"/>
      <c r="AA3869" s="23"/>
      <c r="AB3869" s="23"/>
      <c r="AF3869" s="24"/>
      <c r="AI3869" s="24"/>
    </row>
    <row r="3870" spans="2:35" ht="12.75">
      <c r="B3870" s="14"/>
      <c r="C3870" s="14"/>
      <c r="D3870" s="14"/>
      <c r="F3870" s="23"/>
      <c r="G3870" s="23"/>
      <c r="H3870" s="23"/>
      <c r="I3870" s="23"/>
      <c r="J3870" s="23"/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  <c r="U3870" s="23"/>
      <c r="V3870" s="23"/>
      <c r="W3870" s="23"/>
      <c r="Z3870" s="23"/>
      <c r="AA3870" s="23"/>
      <c r="AB3870" s="23"/>
      <c r="AF3870" s="24"/>
      <c r="AI3870" s="24"/>
    </row>
    <row r="3871" spans="2:35" ht="12.75">
      <c r="B3871" s="14"/>
      <c r="C3871" s="14"/>
      <c r="D3871" s="14"/>
      <c r="F3871" s="23"/>
      <c r="G3871" s="23"/>
      <c r="H3871" s="23"/>
      <c r="I3871" s="23"/>
      <c r="J3871" s="23"/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  <c r="U3871" s="23"/>
      <c r="V3871" s="23"/>
      <c r="W3871" s="23"/>
      <c r="Z3871" s="23"/>
      <c r="AA3871" s="23"/>
      <c r="AB3871" s="23"/>
      <c r="AF3871" s="24"/>
      <c r="AI3871" s="24"/>
    </row>
    <row r="3872" spans="2:35" ht="12.75">
      <c r="B3872" s="14"/>
      <c r="C3872" s="14"/>
      <c r="D3872" s="14"/>
      <c r="F3872" s="23"/>
      <c r="G3872" s="23"/>
      <c r="H3872" s="23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Z3872" s="23"/>
      <c r="AA3872" s="23"/>
      <c r="AB3872" s="23"/>
      <c r="AF3872" s="24"/>
      <c r="AI3872" s="24"/>
    </row>
    <row r="3873" spans="2:35" ht="12.75">
      <c r="B3873" s="14"/>
      <c r="C3873" s="14"/>
      <c r="D3873" s="14"/>
      <c r="F3873" s="23"/>
      <c r="G3873" s="23"/>
      <c r="H3873" s="23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Z3873" s="23"/>
      <c r="AA3873" s="23"/>
      <c r="AB3873" s="23"/>
      <c r="AF3873" s="24"/>
      <c r="AI3873" s="24"/>
    </row>
    <row r="3874" spans="2:35" ht="12.75">
      <c r="B3874" s="14"/>
      <c r="C3874" s="14"/>
      <c r="D3874" s="14"/>
      <c r="F3874" s="23"/>
      <c r="G3874" s="23"/>
      <c r="H3874" s="23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Z3874" s="23"/>
      <c r="AA3874" s="23"/>
      <c r="AB3874" s="23"/>
      <c r="AF3874" s="24"/>
      <c r="AI3874" s="24"/>
    </row>
    <row r="3875" spans="2:35" ht="12.75">
      <c r="B3875" s="14"/>
      <c r="C3875" s="14"/>
      <c r="D3875" s="14"/>
      <c r="F3875" s="23"/>
      <c r="G3875" s="23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Z3875" s="23"/>
      <c r="AA3875" s="23"/>
      <c r="AB3875" s="23"/>
      <c r="AF3875" s="24"/>
      <c r="AI3875" s="24"/>
    </row>
    <row r="3876" spans="2:35" ht="12.75">
      <c r="B3876" s="14"/>
      <c r="C3876" s="14"/>
      <c r="D3876" s="14"/>
      <c r="F3876" s="23"/>
      <c r="G3876" s="23"/>
      <c r="H3876" s="23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Z3876" s="23"/>
      <c r="AA3876" s="23"/>
      <c r="AB3876" s="23"/>
      <c r="AF3876" s="24"/>
      <c r="AI3876" s="24"/>
    </row>
    <row r="3877" spans="2:35" ht="12.75">
      <c r="B3877" s="14"/>
      <c r="C3877" s="14"/>
      <c r="D3877" s="14"/>
      <c r="F3877" s="23"/>
      <c r="G3877" s="23"/>
      <c r="H3877" s="23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Z3877" s="23"/>
      <c r="AA3877" s="23"/>
      <c r="AB3877" s="23"/>
      <c r="AF3877" s="24"/>
      <c r="AI3877" s="24"/>
    </row>
    <row r="3878" spans="2:35" ht="12.75">
      <c r="B3878" s="14"/>
      <c r="C3878" s="14"/>
      <c r="D3878" s="14"/>
      <c r="F3878" s="23"/>
      <c r="G3878" s="23"/>
      <c r="H3878" s="23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Z3878" s="23"/>
      <c r="AA3878" s="23"/>
      <c r="AB3878" s="23"/>
      <c r="AF3878" s="24"/>
      <c r="AI3878" s="24"/>
    </row>
    <row r="3879" spans="2:35" ht="12.75">
      <c r="B3879" s="14"/>
      <c r="C3879" s="14"/>
      <c r="D3879" s="14"/>
      <c r="F3879" s="23"/>
      <c r="G3879" s="23"/>
      <c r="H3879" s="23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Z3879" s="23"/>
      <c r="AA3879" s="23"/>
      <c r="AB3879" s="23"/>
      <c r="AF3879" s="24"/>
      <c r="AI3879" s="24"/>
    </row>
    <row r="3880" spans="2:35" ht="12.75">
      <c r="B3880" s="14"/>
      <c r="C3880" s="14"/>
      <c r="D3880" s="14"/>
      <c r="F3880" s="23"/>
      <c r="G3880" s="23"/>
      <c r="H3880" s="23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Z3880" s="23"/>
      <c r="AA3880" s="23"/>
      <c r="AB3880" s="23"/>
      <c r="AF3880" s="24"/>
      <c r="AI3880" s="24"/>
    </row>
    <row r="3881" spans="2:35" ht="12.75">
      <c r="B3881" s="14"/>
      <c r="C3881" s="14"/>
      <c r="D3881" s="14"/>
      <c r="F3881" s="23"/>
      <c r="G3881" s="23"/>
      <c r="H3881" s="23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Z3881" s="23"/>
      <c r="AA3881" s="23"/>
      <c r="AB3881" s="23"/>
      <c r="AF3881" s="24"/>
      <c r="AI3881" s="24"/>
    </row>
    <row r="3882" spans="2:35" ht="12.75">
      <c r="B3882" s="14"/>
      <c r="C3882" s="14"/>
      <c r="D3882" s="14"/>
      <c r="F3882" s="23"/>
      <c r="G3882" s="23"/>
      <c r="H3882" s="23"/>
      <c r="I3882" s="23"/>
      <c r="J3882" s="23"/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  <c r="U3882" s="23"/>
      <c r="V3882" s="23"/>
      <c r="W3882" s="23"/>
      <c r="Z3882" s="23"/>
      <c r="AA3882" s="23"/>
      <c r="AB3882" s="23"/>
      <c r="AF3882" s="24"/>
      <c r="AI3882" s="24"/>
    </row>
    <row r="3883" spans="2:35" ht="12.75">
      <c r="B3883" s="14"/>
      <c r="C3883" s="14"/>
      <c r="D3883" s="14"/>
      <c r="F3883" s="23"/>
      <c r="G3883" s="23"/>
      <c r="H3883" s="23"/>
      <c r="I3883" s="23"/>
      <c r="J3883" s="23"/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  <c r="U3883" s="23"/>
      <c r="V3883" s="23"/>
      <c r="W3883" s="23"/>
      <c r="Z3883" s="23"/>
      <c r="AA3883" s="23"/>
      <c r="AB3883" s="23"/>
      <c r="AF3883" s="24"/>
      <c r="AI3883" s="24"/>
    </row>
    <row r="3884" spans="2:35" ht="12.75">
      <c r="B3884" s="14"/>
      <c r="C3884" s="14"/>
      <c r="D3884" s="14"/>
      <c r="F3884" s="23"/>
      <c r="G3884" s="23"/>
      <c r="H3884" s="23"/>
      <c r="I3884" s="23"/>
      <c r="J3884" s="23"/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  <c r="U3884" s="23"/>
      <c r="V3884" s="23"/>
      <c r="W3884" s="23"/>
      <c r="Z3884" s="23"/>
      <c r="AA3884" s="23"/>
      <c r="AB3884" s="23"/>
      <c r="AF3884" s="24"/>
      <c r="AI3884" s="24"/>
    </row>
    <row r="3885" spans="2:35" ht="12.75">
      <c r="B3885" s="14"/>
      <c r="C3885" s="14"/>
      <c r="D3885" s="14"/>
      <c r="F3885" s="23"/>
      <c r="G3885" s="23"/>
      <c r="H3885" s="23"/>
      <c r="I3885" s="23"/>
      <c r="J3885" s="23"/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  <c r="U3885" s="23"/>
      <c r="V3885" s="23"/>
      <c r="W3885" s="23"/>
      <c r="Z3885" s="23"/>
      <c r="AA3885" s="23"/>
      <c r="AB3885" s="23"/>
      <c r="AF3885" s="24"/>
      <c r="AI3885" s="24"/>
    </row>
    <row r="3886" spans="2:35" ht="12.75">
      <c r="B3886" s="14"/>
      <c r="C3886" s="14"/>
      <c r="D3886" s="14"/>
      <c r="F3886" s="23"/>
      <c r="G3886" s="23"/>
      <c r="H3886" s="23"/>
      <c r="I3886" s="23"/>
      <c r="J3886" s="23"/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  <c r="U3886" s="23"/>
      <c r="V3886" s="23"/>
      <c r="W3886" s="23"/>
      <c r="Z3886" s="23"/>
      <c r="AA3886" s="23"/>
      <c r="AB3886" s="23"/>
      <c r="AF3886" s="24"/>
      <c r="AI3886" s="24"/>
    </row>
    <row r="3887" spans="2:35" ht="12.75">
      <c r="B3887" s="14"/>
      <c r="C3887" s="14"/>
      <c r="D3887" s="14"/>
      <c r="F3887" s="23"/>
      <c r="G3887" s="23"/>
      <c r="H3887" s="23"/>
      <c r="I3887" s="23"/>
      <c r="J3887" s="23"/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  <c r="U3887" s="23"/>
      <c r="V3887" s="23"/>
      <c r="W3887" s="23"/>
      <c r="Z3887" s="23"/>
      <c r="AA3887" s="23"/>
      <c r="AB3887" s="23"/>
      <c r="AF3887" s="24"/>
      <c r="AI3887" s="24"/>
    </row>
    <row r="3888" spans="2:35" ht="12.75">
      <c r="B3888" s="14"/>
      <c r="C3888" s="14"/>
      <c r="D3888" s="14"/>
      <c r="F3888" s="23"/>
      <c r="G3888" s="23"/>
      <c r="H3888" s="23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Z3888" s="23"/>
      <c r="AA3888" s="23"/>
      <c r="AB3888" s="23"/>
      <c r="AF3888" s="24"/>
      <c r="AI3888" s="24"/>
    </row>
    <row r="3889" spans="2:35" ht="12.75">
      <c r="B3889" s="14"/>
      <c r="C3889" s="14"/>
      <c r="D3889" s="14"/>
      <c r="F3889" s="23"/>
      <c r="G3889" s="23"/>
      <c r="H3889" s="23"/>
      <c r="I3889" s="23"/>
      <c r="J3889" s="23"/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  <c r="U3889" s="23"/>
      <c r="V3889" s="23"/>
      <c r="W3889" s="23"/>
      <c r="Z3889" s="23"/>
      <c r="AA3889" s="23"/>
      <c r="AB3889" s="23"/>
      <c r="AF3889" s="24"/>
      <c r="AI3889" s="24"/>
    </row>
    <row r="3890" spans="2:35" ht="12.75">
      <c r="B3890" s="14"/>
      <c r="C3890" s="14"/>
      <c r="D3890" s="14"/>
      <c r="F3890" s="23"/>
      <c r="G3890" s="23"/>
      <c r="H3890" s="23"/>
      <c r="I3890" s="23"/>
      <c r="J3890" s="23"/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  <c r="U3890" s="23"/>
      <c r="V3890" s="23"/>
      <c r="W3890" s="23"/>
      <c r="Z3890" s="23"/>
      <c r="AA3890" s="23"/>
      <c r="AB3890" s="23"/>
      <c r="AF3890" s="24"/>
      <c r="AI3890" s="24"/>
    </row>
    <row r="3891" spans="2:35" ht="12.75">
      <c r="B3891" s="14"/>
      <c r="C3891" s="14"/>
      <c r="D3891" s="14"/>
      <c r="F3891" s="23"/>
      <c r="G3891" s="23"/>
      <c r="H3891" s="23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Z3891" s="23"/>
      <c r="AA3891" s="23"/>
      <c r="AB3891" s="23"/>
      <c r="AF3891" s="24"/>
      <c r="AI3891" s="24"/>
    </row>
    <row r="3892" spans="2:35" ht="12.75">
      <c r="B3892" s="14"/>
      <c r="C3892" s="14"/>
      <c r="D3892" s="14"/>
      <c r="F3892" s="23"/>
      <c r="G3892" s="23"/>
      <c r="H3892" s="23"/>
      <c r="I3892" s="23"/>
      <c r="J3892" s="23"/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  <c r="U3892" s="23"/>
      <c r="V3892" s="23"/>
      <c r="W3892" s="23"/>
      <c r="Z3892" s="23"/>
      <c r="AA3892" s="23"/>
      <c r="AB3892" s="23"/>
      <c r="AF3892" s="24"/>
      <c r="AI3892" s="24"/>
    </row>
    <row r="3893" spans="2:35" ht="12.75">
      <c r="B3893" s="14"/>
      <c r="C3893" s="14"/>
      <c r="D3893" s="14"/>
      <c r="F3893" s="23"/>
      <c r="G3893" s="23"/>
      <c r="H3893" s="23"/>
      <c r="I3893" s="23"/>
      <c r="J3893" s="23"/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  <c r="U3893" s="23"/>
      <c r="V3893" s="23"/>
      <c r="W3893" s="23"/>
      <c r="Z3893" s="23"/>
      <c r="AA3893" s="23"/>
      <c r="AB3893" s="23"/>
      <c r="AF3893" s="24"/>
      <c r="AI3893" s="24"/>
    </row>
    <row r="3894" spans="2:35" ht="12.75">
      <c r="B3894" s="14"/>
      <c r="C3894" s="14"/>
      <c r="D3894" s="14"/>
      <c r="F3894" s="23"/>
      <c r="G3894" s="23"/>
      <c r="H3894" s="23"/>
      <c r="I3894" s="23"/>
      <c r="J3894" s="23"/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  <c r="U3894" s="23"/>
      <c r="V3894" s="23"/>
      <c r="W3894" s="23"/>
      <c r="Z3894" s="23"/>
      <c r="AA3894" s="23"/>
      <c r="AB3894" s="23"/>
      <c r="AF3894" s="24"/>
      <c r="AI3894" s="24"/>
    </row>
    <row r="3895" spans="2:35" ht="12.75">
      <c r="B3895" s="14"/>
      <c r="C3895" s="14"/>
      <c r="D3895" s="14"/>
      <c r="F3895" s="23"/>
      <c r="G3895" s="23"/>
      <c r="H3895" s="23"/>
      <c r="I3895" s="23"/>
      <c r="J3895" s="23"/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  <c r="U3895" s="23"/>
      <c r="V3895" s="23"/>
      <c r="W3895" s="23"/>
      <c r="Z3895" s="23"/>
      <c r="AA3895" s="23"/>
      <c r="AB3895" s="23"/>
      <c r="AF3895" s="24"/>
      <c r="AI3895" s="24"/>
    </row>
    <row r="3896" spans="2:35" ht="12.75">
      <c r="B3896" s="14"/>
      <c r="C3896" s="14"/>
      <c r="D3896" s="14"/>
      <c r="F3896" s="23"/>
      <c r="G3896" s="23"/>
      <c r="H3896" s="23"/>
      <c r="I3896" s="23"/>
      <c r="J3896" s="23"/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  <c r="U3896" s="23"/>
      <c r="V3896" s="23"/>
      <c r="W3896" s="23"/>
      <c r="Z3896" s="23"/>
      <c r="AA3896" s="23"/>
      <c r="AB3896" s="23"/>
      <c r="AF3896" s="24"/>
      <c r="AI3896" s="24"/>
    </row>
    <row r="3897" spans="2:35" ht="12.75">
      <c r="B3897" s="14"/>
      <c r="C3897" s="14"/>
      <c r="D3897" s="14"/>
      <c r="F3897" s="23"/>
      <c r="G3897" s="23"/>
      <c r="H3897" s="23"/>
      <c r="I3897" s="23"/>
      <c r="J3897" s="23"/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  <c r="U3897" s="23"/>
      <c r="V3897" s="23"/>
      <c r="W3897" s="23"/>
      <c r="Z3897" s="23"/>
      <c r="AA3897" s="23"/>
      <c r="AB3897" s="23"/>
      <c r="AF3897" s="24"/>
      <c r="AI3897" s="24"/>
    </row>
    <row r="3898" spans="2:35" ht="12.75">
      <c r="B3898" s="14"/>
      <c r="C3898" s="14"/>
      <c r="D3898" s="14"/>
      <c r="F3898" s="23"/>
      <c r="G3898" s="23"/>
      <c r="H3898" s="23"/>
      <c r="I3898" s="23"/>
      <c r="J3898" s="23"/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  <c r="U3898" s="23"/>
      <c r="V3898" s="23"/>
      <c r="W3898" s="23"/>
      <c r="Z3898" s="23"/>
      <c r="AA3898" s="23"/>
      <c r="AB3898" s="23"/>
      <c r="AF3898" s="24"/>
      <c r="AI3898" s="24"/>
    </row>
    <row r="3899" spans="2:35" ht="12.75">
      <c r="B3899" s="14"/>
      <c r="C3899" s="14"/>
      <c r="D3899" s="14"/>
      <c r="F3899" s="23"/>
      <c r="G3899" s="23"/>
      <c r="H3899" s="23"/>
      <c r="I3899" s="23"/>
      <c r="J3899" s="23"/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  <c r="U3899" s="23"/>
      <c r="V3899" s="23"/>
      <c r="W3899" s="23"/>
      <c r="Z3899" s="23"/>
      <c r="AA3899" s="23"/>
      <c r="AB3899" s="23"/>
      <c r="AF3899" s="24"/>
      <c r="AI3899" s="24"/>
    </row>
    <row r="3900" spans="2:35" ht="12.75">
      <c r="B3900" s="14"/>
      <c r="C3900" s="14"/>
      <c r="D3900" s="14"/>
      <c r="F3900" s="23"/>
      <c r="G3900" s="23"/>
      <c r="H3900" s="23"/>
      <c r="I3900" s="23"/>
      <c r="J3900" s="23"/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  <c r="U3900" s="23"/>
      <c r="V3900" s="23"/>
      <c r="W3900" s="23"/>
      <c r="Z3900" s="23"/>
      <c r="AA3900" s="23"/>
      <c r="AB3900" s="23"/>
      <c r="AF3900" s="24"/>
      <c r="AI3900" s="24"/>
    </row>
    <row r="3901" spans="2:35" ht="12.75">
      <c r="B3901" s="14"/>
      <c r="C3901" s="14"/>
      <c r="D3901" s="14"/>
      <c r="F3901" s="23"/>
      <c r="G3901" s="23"/>
      <c r="H3901" s="23"/>
      <c r="I3901" s="23"/>
      <c r="J3901" s="23"/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  <c r="U3901" s="23"/>
      <c r="V3901" s="23"/>
      <c r="W3901" s="23"/>
      <c r="Z3901" s="23"/>
      <c r="AA3901" s="23"/>
      <c r="AB3901" s="23"/>
      <c r="AF3901" s="24"/>
      <c r="AI3901" s="24"/>
    </row>
    <row r="3902" spans="2:35" ht="12.75">
      <c r="B3902" s="14"/>
      <c r="C3902" s="14"/>
      <c r="D3902" s="14"/>
      <c r="F3902" s="23"/>
      <c r="G3902" s="23"/>
      <c r="H3902" s="23"/>
      <c r="I3902" s="23"/>
      <c r="J3902" s="23"/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  <c r="U3902" s="23"/>
      <c r="V3902" s="23"/>
      <c r="W3902" s="23"/>
      <c r="Z3902" s="23"/>
      <c r="AA3902" s="23"/>
      <c r="AB3902" s="23"/>
      <c r="AF3902" s="24"/>
      <c r="AI3902" s="24"/>
    </row>
    <row r="3903" spans="2:35" ht="12.75">
      <c r="B3903" s="14"/>
      <c r="C3903" s="14"/>
      <c r="D3903" s="14"/>
      <c r="F3903" s="23"/>
      <c r="G3903" s="23"/>
      <c r="H3903" s="23"/>
      <c r="I3903" s="23"/>
      <c r="J3903" s="23"/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  <c r="U3903" s="23"/>
      <c r="V3903" s="23"/>
      <c r="W3903" s="23"/>
      <c r="Z3903" s="23"/>
      <c r="AA3903" s="23"/>
      <c r="AB3903" s="23"/>
      <c r="AF3903" s="24"/>
      <c r="AI3903" s="24"/>
    </row>
    <row r="3904" spans="2:35" ht="12.75">
      <c r="B3904" s="14"/>
      <c r="C3904" s="14"/>
      <c r="D3904" s="14"/>
      <c r="F3904" s="23"/>
      <c r="G3904" s="23"/>
      <c r="H3904" s="23"/>
      <c r="I3904" s="23"/>
      <c r="J3904" s="23"/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  <c r="U3904" s="23"/>
      <c r="V3904" s="23"/>
      <c r="W3904" s="23"/>
      <c r="Z3904" s="23"/>
      <c r="AA3904" s="23"/>
      <c r="AB3904" s="23"/>
      <c r="AF3904" s="24"/>
      <c r="AI3904" s="24"/>
    </row>
    <row r="3905" spans="2:35" ht="12.75">
      <c r="B3905" s="14"/>
      <c r="C3905" s="14"/>
      <c r="D3905" s="14"/>
      <c r="F3905" s="23"/>
      <c r="G3905" s="23"/>
      <c r="H3905" s="23"/>
      <c r="I3905" s="23"/>
      <c r="J3905" s="23"/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  <c r="U3905" s="23"/>
      <c r="V3905" s="23"/>
      <c r="W3905" s="23"/>
      <c r="Z3905" s="23"/>
      <c r="AA3905" s="23"/>
      <c r="AB3905" s="23"/>
      <c r="AF3905" s="24"/>
      <c r="AI3905" s="24"/>
    </row>
    <row r="3906" spans="2:35" ht="12.75">
      <c r="B3906" s="14"/>
      <c r="C3906" s="14"/>
      <c r="D3906" s="14"/>
      <c r="F3906" s="23"/>
      <c r="G3906" s="23"/>
      <c r="H3906" s="23"/>
      <c r="I3906" s="23"/>
      <c r="J3906" s="23"/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  <c r="U3906" s="23"/>
      <c r="V3906" s="23"/>
      <c r="W3906" s="23"/>
      <c r="Z3906" s="23"/>
      <c r="AA3906" s="23"/>
      <c r="AB3906" s="23"/>
      <c r="AF3906" s="24"/>
      <c r="AI3906" s="24"/>
    </row>
    <row r="3907" spans="2:35" ht="12.75">
      <c r="B3907" s="14"/>
      <c r="C3907" s="14"/>
      <c r="D3907" s="14"/>
      <c r="F3907" s="23"/>
      <c r="G3907" s="23"/>
      <c r="H3907" s="23"/>
      <c r="I3907" s="23"/>
      <c r="J3907" s="23"/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  <c r="U3907" s="23"/>
      <c r="V3907" s="23"/>
      <c r="W3907" s="23"/>
      <c r="Z3907" s="23"/>
      <c r="AA3907" s="23"/>
      <c r="AB3907" s="23"/>
      <c r="AF3907" s="24"/>
      <c r="AI3907" s="24"/>
    </row>
    <row r="3908" spans="2:35" ht="12.75">
      <c r="B3908" s="14"/>
      <c r="C3908" s="14"/>
      <c r="D3908" s="14"/>
      <c r="F3908" s="23"/>
      <c r="G3908" s="23"/>
      <c r="H3908" s="23"/>
      <c r="I3908" s="23"/>
      <c r="J3908" s="23"/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  <c r="U3908" s="23"/>
      <c r="V3908" s="23"/>
      <c r="W3908" s="23"/>
      <c r="Z3908" s="23"/>
      <c r="AA3908" s="23"/>
      <c r="AB3908" s="23"/>
      <c r="AF3908" s="24"/>
      <c r="AI3908" s="24"/>
    </row>
    <row r="3909" spans="2:35" ht="12.75">
      <c r="B3909" s="14"/>
      <c r="C3909" s="14"/>
      <c r="D3909" s="14"/>
      <c r="F3909" s="23"/>
      <c r="G3909" s="23"/>
      <c r="H3909" s="23"/>
      <c r="I3909" s="23"/>
      <c r="J3909" s="23"/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  <c r="U3909" s="23"/>
      <c r="V3909" s="23"/>
      <c r="W3909" s="23"/>
      <c r="Z3909" s="23"/>
      <c r="AA3909" s="23"/>
      <c r="AB3909" s="23"/>
      <c r="AF3909" s="24"/>
      <c r="AI3909" s="24"/>
    </row>
    <row r="3910" spans="2:35" ht="12.75">
      <c r="B3910" s="14"/>
      <c r="C3910" s="14"/>
      <c r="D3910" s="14"/>
      <c r="F3910" s="23"/>
      <c r="G3910" s="23"/>
      <c r="H3910" s="23"/>
      <c r="I3910" s="23"/>
      <c r="J3910" s="23"/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  <c r="U3910" s="23"/>
      <c r="V3910" s="23"/>
      <c r="W3910" s="23"/>
      <c r="Z3910" s="23"/>
      <c r="AA3910" s="23"/>
      <c r="AB3910" s="23"/>
      <c r="AF3910" s="24"/>
      <c r="AI3910" s="24"/>
    </row>
    <row r="3911" spans="2:35" ht="12.75">
      <c r="B3911" s="14"/>
      <c r="C3911" s="14"/>
      <c r="D3911" s="14"/>
      <c r="F3911" s="23"/>
      <c r="G3911" s="23"/>
      <c r="H3911" s="23"/>
      <c r="I3911" s="23"/>
      <c r="J3911" s="23"/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  <c r="U3911" s="23"/>
      <c r="V3911" s="23"/>
      <c r="W3911" s="23"/>
      <c r="Z3911" s="23"/>
      <c r="AA3911" s="23"/>
      <c r="AB3911" s="23"/>
      <c r="AF3911" s="24"/>
      <c r="AI3911" s="24"/>
    </row>
    <row r="3912" spans="2:35" ht="12.75">
      <c r="B3912" s="14"/>
      <c r="C3912" s="14"/>
      <c r="D3912" s="14"/>
      <c r="F3912" s="23"/>
      <c r="G3912" s="23"/>
      <c r="H3912" s="23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  <c r="U3912" s="23"/>
      <c r="V3912" s="23"/>
      <c r="W3912" s="23"/>
      <c r="Z3912" s="23"/>
      <c r="AA3912" s="23"/>
      <c r="AB3912" s="23"/>
      <c r="AF3912" s="24"/>
      <c r="AI3912" s="24"/>
    </row>
    <row r="3913" spans="2:35" ht="12.75">
      <c r="B3913" s="14"/>
      <c r="C3913" s="14"/>
      <c r="D3913" s="14"/>
      <c r="F3913" s="23"/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Z3913" s="23"/>
      <c r="AA3913" s="23"/>
      <c r="AB3913" s="23"/>
      <c r="AF3913" s="24"/>
      <c r="AI3913" s="24"/>
    </row>
    <row r="3914" spans="2:35" ht="12.75">
      <c r="B3914" s="14"/>
      <c r="C3914" s="14"/>
      <c r="D3914" s="14"/>
      <c r="F3914" s="23"/>
      <c r="G3914" s="23"/>
      <c r="H3914" s="23"/>
      <c r="I3914" s="23"/>
      <c r="J3914" s="23"/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  <c r="U3914" s="23"/>
      <c r="V3914" s="23"/>
      <c r="W3914" s="23"/>
      <c r="Z3914" s="23"/>
      <c r="AA3914" s="23"/>
      <c r="AB3914" s="23"/>
      <c r="AF3914" s="24"/>
      <c r="AI3914" s="24"/>
    </row>
    <row r="3915" spans="2:35" ht="12.75">
      <c r="B3915" s="14"/>
      <c r="C3915" s="14"/>
      <c r="D3915" s="14"/>
      <c r="F3915" s="23"/>
      <c r="G3915" s="23"/>
      <c r="H3915" s="23"/>
      <c r="I3915" s="23"/>
      <c r="J3915" s="23"/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  <c r="U3915" s="23"/>
      <c r="V3915" s="23"/>
      <c r="W3915" s="23"/>
      <c r="Z3915" s="23"/>
      <c r="AA3915" s="23"/>
      <c r="AB3915" s="23"/>
      <c r="AF3915" s="24"/>
      <c r="AI3915" s="24"/>
    </row>
    <row r="3916" spans="2:35" ht="12.75">
      <c r="B3916" s="14"/>
      <c r="C3916" s="14"/>
      <c r="D3916" s="14"/>
      <c r="F3916" s="23"/>
      <c r="G3916" s="23"/>
      <c r="H3916" s="23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Z3916" s="23"/>
      <c r="AA3916" s="23"/>
      <c r="AB3916" s="23"/>
      <c r="AF3916" s="24"/>
      <c r="AI3916" s="24"/>
    </row>
    <row r="3917" spans="2:35" ht="12.75">
      <c r="B3917" s="14"/>
      <c r="C3917" s="14"/>
      <c r="D3917" s="14"/>
      <c r="F3917" s="23"/>
      <c r="G3917" s="23"/>
      <c r="H3917" s="23"/>
      <c r="I3917" s="23"/>
      <c r="J3917" s="23"/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  <c r="U3917" s="23"/>
      <c r="V3917" s="23"/>
      <c r="W3917" s="23"/>
      <c r="Z3917" s="23"/>
      <c r="AA3917" s="23"/>
      <c r="AB3917" s="23"/>
      <c r="AF3917" s="24"/>
      <c r="AI3917" s="24"/>
    </row>
    <row r="3918" spans="2:35" ht="12.75">
      <c r="B3918" s="14"/>
      <c r="C3918" s="14"/>
      <c r="D3918" s="14"/>
      <c r="F3918" s="23"/>
      <c r="G3918" s="23"/>
      <c r="H3918" s="23"/>
      <c r="I3918" s="23"/>
      <c r="J3918" s="23"/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  <c r="U3918" s="23"/>
      <c r="V3918" s="23"/>
      <c r="W3918" s="23"/>
      <c r="Z3918" s="23"/>
      <c r="AA3918" s="23"/>
      <c r="AB3918" s="23"/>
      <c r="AF3918" s="24"/>
      <c r="AI3918" s="24"/>
    </row>
    <row r="3919" spans="2:35" ht="12.75">
      <c r="B3919" s="14"/>
      <c r="C3919" s="14"/>
      <c r="D3919" s="14"/>
      <c r="F3919" s="23"/>
      <c r="G3919" s="23"/>
      <c r="H3919" s="23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Z3919" s="23"/>
      <c r="AA3919" s="23"/>
      <c r="AB3919" s="23"/>
      <c r="AF3919" s="24"/>
      <c r="AI3919" s="24"/>
    </row>
    <row r="3920" spans="2:35" ht="12.75">
      <c r="B3920" s="14"/>
      <c r="C3920" s="14"/>
      <c r="D3920" s="14"/>
      <c r="F3920" s="23"/>
      <c r="G3920" s="23"/>
      <c r="H3920" s="23"/>
      <c r="I3920" s="23"/>
      <c r="J3920" s="23"/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  <c r="U3920" s="23"/>
      <c r="V3920" s="23"/>
      <c r="W3920" s="23"/>
      <c r="Z3920" s="23"/>
      <c r="AA3920" s="23"/>
      <c r="AB3920" s="23"/>
      <c r="AF3920" s="24"/>
      <c r="AI3920" s="24"/>
    </row>
    <row r="3921" spans="2:35" ht="12.75">
      <c r="B3921" s="14"/>
      <c r="C3921" s="14"/>
      <c r="D3921" s="14"/>
      <c r="F3921" s="23"/>
      <c r="G3921" s="23"/>
      <c r="H3921" s="23"/>
      <c r="I3921" s="23"/>
      <c r="J3921" s="23"/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  <c r="U3921" s="23"/>
      <c r="V3921" s="23"/>
      <c r="W3921" s="23"/>
      <c r="Z3921" s="23"/>
      <c r="AA3921" s="23"/>
      <c r="AB3921" s="23"/>
      <c r="AF3921" s="24"/>
      <c r="AI3921" s="24"/>
    </row>
    <row r="3922" spans="2:35" ht="12.75">
      <c r="B3922" s="14"/>
      <c r="C3922" s="14"/>
      <c r="D3922" s="14"/>
      <c r="F3922" s="23"/>
      <c r="G3922" s="23"/>
      <c r="H3922" s="23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Z3922" s="23"/>
      <c r="AA3922" s="23"/>
      <c r="AB3922" s="23"/>
      <c r="AF3922" s="24"/>
      <c r="AI3922" s="24"/>
    </row>
    <row r="3923" spans="2:35" ht="12.75">
      <c r="B3923" s="14"/>
      <c r="C3923" s="14"/>
      <c r="D3923" s="14"/>
      <c r="F3923" s="23"/>
      <c r="G3923" s="23"/>
      <c r="H3923" s="23"/>
      <c r="I3923" s="23"/>
      <c r="J3923" s="23"/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  <c r="U3923" s="23"/>
      <c r="V3923" s="23"/>
      <c r="W3923" s="23"/>
      <c r="Z3923" s="23"/>
      <c r="AA3923" s="23"/>
      <c r="AB3923" s="23"/>
      <c r="AF3923" s="24"/>
      <c r="AI3923" s="24"/>
    </row>
    <row r="3924" spans="2:35" ht="12.75">
      <c r="B3924" s="14"/>
      <c r="C3924" s="14"/>
      <c r="D3924" s="14"/>
      <c r="F3924" s="23"/>
      <c r="G3924" s="23"/>
      <c r="H3924" s="23"/>
      <c r="I3924" s="23"/>
      <c r="J3924" s="23"/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  <c r="U3924" s="23"/>
      <c r="V3924" s="23"/>
      <c r="W3924" s="23"/>
      <c r="Z3924" s="23"/>
      <c r="AA3924" s="23"/>
      <c r="AB3924" s="23"/>
      <c r="AF3924" s="24"/>
      <c r="AI3924" s="24"/>
    </row>
    <row r="3925" spans="2:35" ht="12.75">
      <c r="B3925" s="14"/>
      <c r="C3925" s="14"/>
      <c r="D3925" s="14"/>
      <c r="F3925" s="23"/>
      <c r="G3925" s="23"/>
      <c r="H3925" s="23"/>
      <c r="I3925" s="23"/>
      <c r="J3925" s="23"/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  <c r="U3925" s="23"/>
      <c r="V3925" s="23"/>
      <c r="W3925" s="23"/>
      <c r="Z3925" s="23"/>
      <c r="AA3925" s="23"/>
      <c r="AB3925" s="23"/>
      <c r="AF3925" s="24"/>
      <c r="AI3925" s="24"/>
    </row>
    <row r="3926" spans="2:35" ht="12.75">
      <c r="B3926" s="14"/>
      <c r="C3926" s="14"/>
      <c r="D3926" s="14"/>
      <c r="F3926" s="23"/>
      <c r="G3926" s="23"/>
      <c r="H3926" s="23"/>
      <c r="I3926" s="23"/>
      <c r="J3926" s="23"/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  <c r="U3926" s="23"/>
      <c r="V3926" s="23"/>
      <c r="W3926" s="23"/>
      <c r="Z3926" s="23"/>
      <c r="AA3926" s="23"/>
      <c r="AB3926" s="23"/>
      <c r="AF3926" s="24"/>
      <c r="AI3926" s="24"/>
    </row>
    <row r="3927" spans="2:35" ht="12.75">
      <c r="B3927" s="14"/>
      <c r="C3927" s="14"/>
      <c r="D3927" s="14"/>
      <c r="F3927" s="23"/>
      <c r="G3927" s="23"/>
      <c r="H3927" s="23"/>
      <c r="I3927" s="23"/>
      <c r="J3927" s="23"/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  <c r="U3927" s="23"/>
      <c r="V3927" s="23"/>
      <c r="W3927" s="23"/>
      <c r="Z3927" s="23"/>
      <c r="AA3927" s="23"/>
      <c r="AB3927" s="23"/>
      <c r="AF3927" s="24"/>
      <c r="AI3927" s="24"/>
    </row>
    <row r="3928" spans="2:35" ht="12.75">
      <c r="B3928" s="14"/>
      <c r="C3928" s="14"/>
      <c r="D3928" s="14"/>
      <c r="F3928" s="23"/>
      <c r="G3928" s="23"/>
      <c r="H3928" s="23"/>
      <c r="I3928" s="23"/>
      <c r="J3928" s="23"/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  <c r="U3928" s="23"/>
      <c r="V3928" s="23"/>
      <c r="W3928" s="23"/>
      <c r="Z3928" s="23"/>
      <c r="AA3928" s="23"/>
      <c r="AB3928" s="23"/>
      <c r="AF3928" s="24"/>
      <c r="AI3928" s="24"/>
    </row>
    <row r="3929" spans="2:35" ht="12.75">
      <c r="B3929" s="14"/>
      <c r="C3929" s="14"/>
      <c r="D3929" s="14"/>
      <c r="F3929" s="23"/>
      <c r="G3929" s="23"/>
      <c r="H3929" s="23"/>
      <c r="I3929" s="23"/>
      <c r="J3929" s="23"/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  <c r="U3929" s="23"/>
      <c r="V3929" s="23"/>
      <c r="W3929" s="23"/>
      <c r="Z3929" s="23"/>
      <c r="AA3929" s="23"/>
      <c r="AB3929" s="23"/>
      <c r="AF3929" s="24"/>
      <c r="AI3929" s="24"/>
    </row>
    <row r="3930" spans="2:35" ht="12.75">
      <c r="B3930" s="14"/>
      <c r="C3930" s="14"/>
      <c r="D3930" s="14"/>
      <c r="F3930" s="23"/>
      <c r="G3930" s="23"/>
      <c r="H3930" s="23"/>
      <c r="I3930" s="23"/>
      <c r="J3930" s="23"/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  <c r="U3930" s="23"/>
      <c r="V3930" s="23"/>
      <c r="W3930" s="23"/>
      <c r="Z3930" s="23"/>
      <c r="AA3930" s="23"/>
      <c r="AB3930" s="23"/>
      <c r="AF3930" s="24"/>
      <c r="AI3930" s="24"/>
    </row>
    <row r="3931" spans="2:35" ht="12.75">
      <c r="B3931" s="14"/>
      <c r="C3931" s="14"/>
      <c r="D3931" s="14"/>
      <c r="F3931" s="23"/>
      <c r="G3931" s="23"/>
      <c r="H3931" s="23"/>
      <c r="I3931" s="23"/>
      <c r="J3931" s="23"/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  <c r="U3931" s="23"/>
      <c r="V3931" s="23"/>
      <c r="W3931" s="23"/>
      <c r="Z3931" s="23"/>
      <c r="AA3931" s="23"/>
      <c r="AB3931" s="23"/>
      <c r="AF3931" s="24"/>
      <c r="AI3931" s="24"/>
    </row>
    <row r="3932" spans="2:35" ht="12.75">
      <c r="B3932" s="14"/>
      <c r="C3932" s="14"/>
      <c r="D3932" s="14"/>
      <c r="F3932" s="23"/>
      <c r="G3932" s="23"/>
      <c r="H3932" s="23"/>
      <c r="I3932" s="23"/>
      <c r="J3932" s="23"/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  <c r="U3932" s="23"/>
      <c r="V3932" s="23"/>
      <c r="W3932" s="23"/>
      <c r="Z3932" s="23"/>
      <c r="AA3932" s="23"/>
      <c r="AB3932" s="23"/>
      <c r="AF3932" s="24"/>
      <c r="AI3932" s="24"/>
    </row>
    <row r="3933" spans="2:35" ht="12.75">
      <c r="B3933" s="14"/>
      <c r="C3933" s="14"/>
      <c r="D3933" s="14"/>
      <c r="F3933" s="23"/>
      <c r="G3933" s="23"/>
      <c r="H3933" s="23"/>
      <c r="I3933" s="23"/>
      <c r="J3933" s="23"/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  <c r="U3933" s="23"/>
      <c r="V3933" s="23"/>
      <c r="W3933" s="23"/>
      <c r="Z3933" s="23"/>
      <c r="AA3933" s="23"/>
      <c r="AB3933" s="23"/>
      <c r="AF3933" s="24"/>
      <c r="AI3933" s="24"/>
    </row>
    <row r="3934" spans="2:35" ht="12.75">
      <c r="B3934" s="14"/>
      <c r="C3934" s="14"/>
      <c r="D3934" s="14"/>
      <c r="F3934" s="23"/>
      <c r="G3934" s="23"/>
      <c r="H3934" s="23"/>
      <c r="I3934" s="23"/>
      <c r="J3934" s="23"/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  <c r="U3934" s="23"/>
      <c r="V3934" s="23"/>
      <c r="W3934" s="23"/>
      <c r="Z3934" s="23"/>
      <c r="AA3934" s="23"/>
      <c r="AB3934" s="23"/>
      <c r="AF3934" s="24"/>
      <c r="AI3934" s="24"/>
    </row>
    <row r="3935" spans="2:35" ht="12.75">
      <c r="B3935" s="14"/>
      <c r="C3935" s="14"/>
      <c r="D3935" s="14"/>
      <c r="F3935" s="23"/>
      <c r="G3935" s="23"/>
      <c r="H3935" s="23"/>
      <c r="I3935" s="23"/>
      <c r="J3935" s="23"/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  <c r="U3935" s="23"/>
      <c r="V3935" s="23"/>
      <c r="W3935" s="23"/>
      <c r="Z3935" s="23"/>
      <c r="AA3935" s="23"/>
      <c r="AB3935" s="23"/>
      <c r="AF3935" s="24"/>
      <c r="AI3935" s="24"/>
    </row>
    <row r="3936" spans="2:35" ht="12.75">
      <c r="B3936" s="14"/>
      <c r="C3936" s="14"/>
      <c r="D3936" s="14"/>
      <c r="F3936" s="23"/>
      <c r="G3936" s="23"/>
      <c r="H3936" s="23"/>
      <c r="I3936" s="23"/>
      <c r="J3936" s="23"/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  <c r="U3936" s="23"/>
      <c r="V3936" s="23"/>
      <c r="W3936" s="23"/>
      <c r="Z3936" s="23"/>
      <c r="AA3936" s="23"/>
      <c r="AB3936" s="23"/>
      <c r="AF3936" s="24"/>
      <c r="AI3936" s="24"/>
    </row>
    <row r="3937" spans="2:35" ht="12.75">
      <c r="B3937" s="14"/>
      <c r="C3937" s="14"/>
      <c r="D3937" s="14"/>
      <c r="F3937" s="23"/>
      <c r="G3937" s="23"/>
      <c r="H3937" s="23"/>
      <c r="I3937" s="23"/>
      <c r="J3937" s="23"/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  <c r="U3937" s="23"/>
      <c r="V3937" s="23"/>
      <c r="W3937" s="23"/>
      <c r="Z3937" s="23"/>
      <c r="AA3937" s="23"/>
      <c r="AB3937" s="23"/>
      <c r="AF3937" s="24"/>
      <c r="AI3937" s="24"/>
    </row>
    <row r="3938" spans="2:35" ht="12.75">
      <c r="B3938" s="14"/>
      <c r="C3938" s="14"/>
      <c r="D3938" s="14"/>
      <c r="F3938" s="23"/>
      <c r="G3938" s="23"/>
      <c r="H3938" s="23"/>
      <c r="I3938" s="23"/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/>
      <c r="V3938" s="23"/>
      <c r="W3938" s="23"/>
      <c r="Z3938" s="23"/>
      <c r="AA3938" s="23"/>
      <c r="AB3938" s="23"/>
      <c r="AF3938" s="24"/>
      <c r="AI3938" s="24"/>
    </row>
    <row r="3939" spans="2:35" ht="12.75">
      <c r="B3939" s="14"/>
      <c r="C3939" s="14"/>
      <c r="D3939" s="14"/>
      <c r="F3939" s="23"/>
      <c r="G3939" s="23"/>
      <c r="H3939" s="23"/>
      <c r="I3939" s="23"/>
      <c r="J3939" s="23"/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  <c r="U3939" s="23"/>
      <c r="V3939" s="23"/>
      <c r="W3939" s="23"/>
      <c r="Z3939" s="23"/>
      <c r="AA3939" s="23"/>
      <c r="AB3939" s="23"/>
      <c r="AF3939" s="24"/>
      <c r="AI3939" s="24"/>
    </row>
    <row r="3940" spans="2:35" ht="12.75">
      <c r="B3940" s="14"/>
      <c r="C3940" s="14"/>
      <c r="D3940" s="14"/>
      <c r="F3940" s="23"/>
      <c r="G3940" s="23"/>
      <c r="H3940" s="23"/>
      <c r="I3940" s="23"/>
      <c r="J3940" s="23"/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  <c r="U3940" s="23"/>
      <c r="V3940" s="23"/>
      <c r="W3940" s="23"/>
      <c r="Z3940" s="23"/>
      <c r="AA3940" s="23"/>
      <c r="AB3940" s="23"/>
      <c r="AF3940" s="24"/>
      <c r="AI3940" s="24"/>
    </row>
    <row r="3941" spans="2:35" ht="12.75">
      <c r="B3941" s="14"/>
      <c r="C3941" s="14"/>
      <c r="D3941" s="14"/>
      <c r="F3941" s="23"/>
      <c r="G3941" s="23"/>
      <c r="H3941" s="23"/>
      <c r="I3941" s="23"/>
      <c r="J3941" s="23"/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  <c r="U3941" s="23"/>
      <c r="V3941" s="23"/>
      <c r="W3941" s="23"/>
      <c r="Z3941" s="23"/>
      <c r="AA3941" s="23"/>
      <c r="AB3941" s="23"/>
      <c r="AF3941" s="24"/>
      <c r="AI3941" s="24"/>
    </row>
    <row r="3942" spans="2:35" ht="12.75">
      <c r="B3942" s="14"/>
      <c r="C3942" s="14"/>
      <c r="D3942" s="14"/>
      <c r="F3942" s="23"/>
      <c r="G3942" s="23"/>
      <c r="H3942" s="23"/>
      <c r="I3942" s="23"/>
      <c r="J3942" s="23"/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  <c r="U3942" s="23"/>
      <c r="V3942" s="23"/>
      <c r="W3942" s="23"/>
      <c r="Z3942" s="23"/>
      <c r="AA3942" s="23"/>
      <c r="AB3942" s="23"/>
      <c r="AF3942" s="24"/>
      <c r="AI3942" s="24"/>
    </row>
    <row r="3943" spans="2:35" ht="12.75">
      <c r="B3943" s="14"/>
      <c r="C3943" s="14"/>
      <c r="D3943" s="14"/>
      <c r="F3943" s="23"/>
      <c r="G3943" s="23"/>
      <c r="H3943" s="23"/>
      <c r="I3943" s="23"/>
      <c r="J3943" s="23"/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  <c r="U3943" s="23"/>
      <c r="V3943" s="23"/>
      <c r="W3943" s="23"/>
      <c r="Z3943" s="23"/>
      <c r="AA3943" s="23"/>
      <c r="AB3943" s="23"/>
      <c r="AF3943" s="24"/>
      <c r="AI3943" s="24"/>
    </row>
    <row r="3944" spans="2:35" ht="12.75">
      <c r="B3944" s="14"/>
      <c r="C3944" s="14"/>
      <c r="D3944" s="14"/>
      <c r="F3944" s="23"/>
      <c r="G3944" s="23"/>
      <c r="H3944" s="23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Z3944" s="23"/>
      <c r="AA3944" s="23"/>
      <c r="AB3944" s="23"/>
      <c r="AF3944" s="24"/>
      <c r="AI3944" s="24"/>
    </row>
    <row r="3945" spans="2:35" ht="12.75">
      <c r="B3945" s="14"/>
      <c r="C3945" s="14"/>
      <c r="D3945" s="14"/>
      <c r="F3945" s="23"/>
      <c r="G3945" s="23"/>
      <c r="H3945" s="23"/>
      <c r="I3945" s="23"/>
      <c r="J3945" s="23"/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  <c r="U3945" s="23"/>
      <c r="V3945" s="23"/>
      <c r="W3945" s="23"/>
      <c r="Z3945" s="23"/>
      <c r="AA3945" s="23"/>
      <c r="AB3945" s="23"/>
      <c r="AF3945" s="24"/>
      <c r="AI3945" s="24"/>
    </row>
    <row r="3946" spans="2:35" ht="12.75">
      <c r="B3946" s="14"/>
      <c r="C3946" s="14"/>
      <c r="D3946" s="14"/>
      <c r="F3946" s="23"/>
      <c r="G3946" s="23"/>
      <c r="H3946" s="23"/>
      <c r="I3946" s="23"/>
      <c r="J3946" s="23"/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  <c r="U3946" s="23"/>
      <c r="V3946" s="23"/>
      <c r="W3946" s="23"/>
      <c r="Z3946" s="23"/>
      <c r="AA3946" s="23"/>
      <c r="AB3946" s="23"/>
      <c r="AF3946" s="24"/>
      <c r="AI3946" s="24"/>
    </row>
    <row r="3947" spans="2:35" ht="12.75">
      <c r="B3947" s="14"/>
      <c r="C3947" s="14"/>
      <c r="D3947" s="14"/>
      <c r="F3947" s="23"/>
      <c r="G3947" s="23"/>
      <c r="H3947" s="23"/>
      <c r="I3947" s="23"/>
      <c r="J3947" s="23"/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  <c r="U3947" s="23"/>
      <c r="V3947" s="23"/>
      <c r="W3947" s="23"/>
      <c r="Z3947" s="23"/>
      <c r="AA3947" s="23"/>
      <c r="AB3947" s="23"/>
      <c r="AF3947" s="24"/>
      <c r="AI3947" s="24"/>
    </row>
    <row r="3948" spans="2:35" ht="12.75">
      <c r="B3948" s="14"/>
      <c r="C3948" s="14"/>
      <c r="D3948" s="14"/>
      <c r="F3948" s="23"/>
      <c r="G3948" s="23"/>
      <c r="H3948" s="23"/>
      <c r="I3948" s="23"/>
      <c r="J3948" s="23"/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  <c r="U3948" s="23"/>
      <c r="V3948" s="23"/>
      <c r="W3948" s="23"/>
      <c r="Z3948" s="23"/>
      <c r="AA3948" s="23"/>
      <c r="AB3948" s="23"/>
      <c r="AF3948" s="24"/>
      <c r="AI3948" s="24"/>
    </row>
    <row r="3949" spans="2:35" ht="12.75">
      <c r="B3949" s="14"/>
      <c r="C3949" s="14"/>
      <c r="D3949" s="14"/>
      <c r="F3949" s="23"/>
      <c r="G3949" s="23"/>
      <c r="H3949" s="23"/>
      <c r="I3949" s="23"/>
      <c r="J3949" s="23"/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  <c r="U3949" s="23"/>
      <c r="V3949" s="23"/>
      <c r="W3949" s="23"/>
      <c r="Z3949" s="23"/>
      <c r="AA3949" s="23"/>
      <c r="AB3949" s="23"/>
      <c r="AF3949" s="24"/>
      <c r="AI3949" s="24"/>
    </row>
    <row r="3950" spans="2:35" ht="12.75">
      <c r="B3950" s="14"/>
      <c r="C3950" s="14"/>
      <c r="D3950" s="14"/>
      <c r="F3950" s="23"/>
      <c r="G3950" s="23"/>
      <c r="H3950" s="23"/>
      <c r="I3950" s="23"/>
      <c r="J3950" s="23"/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  <c r="U3950" s="23"/>
      <c r="V3950" s="23"/>
      <c r="W3950" s="23"/>
      <c r="Z3950" s="23"/>
      <c r="AA3950" s="23"/>
      <c r="AB3950" s="23"/>
      <c r="AF3950" s="24"/>
      <c r="AI3950" s="24"/>
    </row>
    <row r="3951" spans="2:35" ht="12.75">
      <c r="B3951" s="14"/>
      <c r="C3951" s="14"/>
      <c r="D3951" s="14"/>
      <c r="F3951" s="23"/>
      <c r="G3951" s="23"/>
      <c r="H3951" s="23"/>
      <c r="I3951" s="23"/>
      <c r="J3951" s="23"/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  <c r="U3951" s="23"/>
      <c r="V3951" s="23"/>
      <c r="W3951" s="23"/>
      <c r="Z3951" s="23"/>
      <c r="AA3951" s="23"/>
      <c r="AB3951" s="23"/>
      <c r="AF3951" s="24"/>
      <c r="AI3951" s="24"/>
    </row>
    <row r="3952" spans="2:35" ht="12.75">
      <c r="B3952" s="14"/>
      <c r="C3952" s="14"/>
      <c r="D3952" s="14"/>
      <c r="F3952" s="23"/>
      <c r="G3952" s="23"/>
      <c r="H3952" s="23"/>
      <c r="I3952" s="23"/>
      <c r="J3952" s="23"/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  <c r="U3952" s="23"/>
      <c r="V3952" s="23"/>
      <c r="W3952" s="23"/>
      <c r="Z3952" s="23"/>
      <c r="AA3952" s="23"/>
      <c r="AB3952" s="23"/>
      <c r="AF3952" s="24"/>
      <c r="AI3952" s="24"/>
    </row>
    <row r="3953" spans="2:35" ht="12.75">
      <c r="B3953" s="14"/>
      <c r="C3953" s="14"/>
      <c r="D3953" s="14"/>
      <c r="F3953" s="23"/>
      <c r="G3953" s="23"/>
      <c r="H3953" s="23"/>
      <c r="I3953" s="23"/>
      <c r="J3953" s="23"/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  <c r="U3953" s="23"/>
      <c r="V3953" s="23"/>
      <c r="W3953" s="23"/>
      <c r="Z3953" s="23"/>
      <c r="AA3953" s="23"/>
      <c r="AB3953" s="23"/>
      <c r="AF3953" s="24"/>
      <c r="AI3953" s="24"/>
    </row>
    <row r="3954" spans="2:35" ht="12.75">
      <c r="B3954" s="14"/>
      <c r="C3954" s="14"/>
      <c r="D3954" s="14"/>
      <c r="F3954" s="23"/>
      <c r="G3954" s="23"/>
      <c r="H3954" s="23"/>
      <c r="I3954" s="23"/>
      <c r="J3954" s="23"/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  <c r="U3954" s="23"/>
      <c r="V3954" s="23"/>
      <c r="W3954" s="23"/>
      <c r="Z3954" s="23"/>
      <c r="AA3954" s="23"/>
      <c r="AB3954" s="23"/>
      <c r="AF3954" s="24"/>
      <c r="AI3954" s="24"/>
    </row>
    <row r="3955" spans="2:35" ht="12.75">
      <c r="B3955" s="14"/>
      <c r="C3955" s="14"/>
      <c r="D3955" s="14"/>
      <c r="F3955" s="23"/>
      <c r="G3955" s="23"/>
      <c r="H3955" s="23"/>
      <c r="I3955" s="23"/>
      <c r="J3955" s="23"/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  <c r="U3955" s="23"/>
      <c r="V3955" s="23"/>
      <c r="W3955" s="23"/>
      <c r="Z3955" s="23"/>
      <c r="AA3955" s="23"/>
      <c r="AB3955" s="23"/>
      <c r="AF3955" s="24"/>
      <c r="AI3955" s="24"/>
    </row>
    <row r="3956" spans="2:35" ht="12.75">
      <c r="B3956" s="14"/>
      <c r="C3956" s="14"/>
      <c r="D3956" s="14"/>
      <c r="F3956" s="23"/>
      <c r="G3956" s="23"/>
      <c r="H3956" s="23"/>
      <c r="I3956" s="23"/>
      <c r="J3956" s="23"/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  <c r="U3956" s="23"/>
      <c r="V3956" s="23"/>
      <c r="W3956" s="23"/>
      <c r="Z3956" s="23"/>
      <c r="AA3956" s="23"/>
      <c r="AB3956" s="23"/>
      <c r="AF3956" s="24"/>
      <c r="AI3956" s="24"/>
    </row>
    <row r="3957" spans="2:35" ht="12.75">
      <c r="B3957" s="14"/>
      <c r="C3957" s="14"/>
      <c r="D3957" s="14"/>
      <c r="F3957" s="23"/>
      <c r="G3957" s="23"/>
      <c r="H3957" s="23"/>
      <c r="I3957" s="23"/>
      <c r="J3957" s="23"/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  <c r="U3957" s="23"/>
      <c r="V3957" s="23"/>
      <c r="W3957" s="23"/>
      <c r="Z3957" s="23"/>
      <c r="AA3957" s="23"/>
      <c r="AB3957" s="23"/>
      <c r="AF3957" s="24"/>
      <c r="AI3957" s="24"/>
    </row>
    <row r="3958" spans="2:35" ht="12.75">
      <c r="B3958" s="14"/>
      <c r="C3958" s="14"/>
      <c r="D3958" s="14"/>
      <c r="F3958" s="23"/>
      <c r="G3958" s="23"/>
      <c r="H3958" s="23"/>
      <c r="I3958" s="23"/>
      <c r="J3958" s="23"/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  <c r="U3958" s="23"/>
      <c r="V3958" s="23"/>
      <c r="W3958" s="23"/>
      <c r="Z3958" s="23"/>
      <c r="AA3958" s="23"/>
      <c r="AB3958" s="23"/>
      <c r="AF3958" s="24"/>
      <c r="AI3958" s="24"/>
    </row>
    <row r="3959" spans="2:35" ht="12.75">
      <c r="B3959" s="14"/>
      <c r="C3959" s="14"/>
      <c r="D3959" s="14"/>
      <c r="F3959" s="23"/>
      <c r="G3959" s="23"/>
      <c r="H3959" s="23"/>
      <c r="I3959" s="23"/>
      <c r="J3959" s="23"/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  <c r="U3959" s="23"/>
      <c r="V3959" s="23"/>
      <c r="W3959" s="23"/>
      <c r="Z3959" s="23"/>
      <c r="AA3959" s="23"/>
      <c r="AB3959" s="23"/>
      <c r="AF3959" s="24"/>
      <c r="AI3959" s="24"/>
    </row>
    <row r="3960" spans="2:35" ht="12.75">
      <c r="B3960" s="14"/>
      <c r="C3960" s="14"/>
      <c r="D3960" s="14"/>
      <c r="F3960" s="23"/>
      <c r="G3960" s="23"/>
      <c r="H3960" s="23"/>
      <c r="I3960" s="23"/>
      <c r="J3960" s="23"/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  <c r="U3960" s="23"/>
      <c r="V3960" s="23"/>
      <c r="W3960" s="23"/>
      <c r="Z3960" s="23"/>
      <c r="AA3960" s="23"/>
      <c r="AB3960" s="23"/>
      <c r="AF3960" s="24"/>
      <c r="AI3960" s="24"/>
    </row>
    <row r="3961" spans="2:35" ht="12.75">
      <c r="B3961" s="14"/>
      <c r="C3961" s="14"/>
      <c r="D3961" s="14"/>
      <c r="F3961" s="23"/>
      <c r="G3961" s="23"/>
      <c r="H3961" s="23"/>
      <c r="I3961" s="23"/>
      <c r="J3961" s="23"/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  <c r="U3961" s="23"/>
      <c r="V3961" s="23"/>
      <c r="W3961" s="23"/>
      <c r="Z3961" s="23"/>
      <c r="AA3961" s="23"/>
      <c r="AB3961" s="23"/>
      <c r="AF3961" s="24"/>
      <c r="AI3961" s="24"/>
    </row>
    <row r="3962" spans="2:35" ht="12.75">
      <c r="B3962" s="14"/>
      <c r="C3962" s="14"/>
      <c r="D3962" s="14"/>
      <c r="F3962" s="23"/>
      <c r="G3962" s="23"/>
      <c r="H3962" s="23"/>
      <c r="I3962" s="23"/>
      <c r="J3962" s="23"/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  <c r="U3962" s="23"/>
      <c r="V3962" s="23"/>
      <c r="W3962" s="23"/>
      <c r="Z3962" s="23"/>
      <c r="AA3962" s="23"/>
      <c r="AB3962" s="23"/>
      <c r="AF3962" s="24"/>
      <c r="AI3962" s="24"/>
    </row>
    <row r="3963" spans="2:35" ht="12.75">
      <c r="B3963" s="14"/>
      <c r="C3963" s="14"/>
      <c r="D3963" s="14"/>
      <c r="F3963" s="23"/>
      <c r="G3963" s="23"/>
      <c r="H3963" s="23"/>
      <c r="I3963" s="23"/>
      <c r="J3963" s="23"/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  <c r="U3963" s="23"/>
      <c r="V3963" s="23"/>
      <c r="W3963" s="23"/>
      <c r="Z3963" s="23"/>
      <c r="AA3963" s="23"/>
      <c r="AB3963" s="23"/>
      <c r="AF3963" s="24"/>
      <c r="AI3963" s="24"/>
    </row>
    <row r="3964" spans="2:35" ht="12.75">
      <c r="B3964" s="14"/>
      <c r="C3964" s="14"/>
      <c r="D3964" s="14"/>
      <c r="F3964" s="23"/>
      <c r="G3964" s="23"/>
      <c r="H3964" s="23"/>
      <c r="I3964" s="23"/>
      <c r="J3964" s="23"/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  <c r="U3964" s="23"/>
      <c r="V3964" s="23"/>
      <c r="W3964" s="23"/>
      <c r="Z3964" s="23"/>
      <c r="AA3964" s="23"/>
      <c r="AB3964" s="23"/>
      <c r="AF3964" s="24"/>
      <c r="AI3964" s="24"/>
    </row>
    <row r="3965" spans="2:35" ht="12.75">
      <c r="B3965" s="14"/>
      <c r="C3965" s="14"/>
      <c r="D3965" s="14"/>
      <c r="F3965" s="23"/>
      <c r="G3965" s="23"/>
      <c r="H3965" s="23"/>
      <c r="I3965" s="23"/>
      <c r="J3965" s="23"/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  <c r="U3965" s="23"/>
      <c r="V3965" s="23"/>
      <c r="W3965" s="23"/>
      <c r="Z3965" s="23"/>
      <c r="AA3965" s="23"/>
      <c r="AB3965" s="23"/>
      <c r="AF3965" s="24"/>
      <c r="AI3965" s="24"/>
    </row>
    <row r="3966" spans="2:35" ht="12.75">
      <c r="B3966" s="14"/>
      <c r="C3966" s="14"/>
      <c r="D3966" s="14"/>
      <c r="F3966" s="23"/>
      <c r="G3966" s="23"/>
      <c r="H3966" s="23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Z3966" s="23"/>
      <c r="AA3966" s="23"/>
      <c r="AB3966" s="23"/>
      <c r="AF3966" s="24"/>
      <c r="AI3966" s="24"/>
    </row>
    <row r="3967" spans="2:35" ht="12.75">
      <c r="B3967" s="14"/>
      <c r="C3967" s="14"/>
      <c r="D3967" s="14"/>
      <c r="F3967" s="23"/>
      <c r="G3967" s="23"/>
      <c r="H3967" s="23"/>
      <c r="I3967" s="23"/>
      <c r="J3967" s="23"/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  <c r="U3967" s="23"/>
      <c r="V3967" s="23"/>
      <c r="W3967" s="23"/>
      <c r="Z3967" s="23"/>
      <c r="AA3967" s="23"/>
      <c r="AB3967" s="23"/>
      <c r="AF3967" s="24"/>
      <c r="AI3967" s="24"/>
    </row>
    <row r="3968" spans="2:35" ht="12.75">
      <c r="B3968" s="14"/>
      <c r="C3968" s="14"/>
      <c r="D3968" s="14"/>
      <c r="F3968" s="23"/>
      <c r="G3968" s="23"/>
      <c r="H3968" s="23"/>
      <c r="I3968" s="23"/>
      <c r="J3968" s="23"/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  <c r="U3968" s="23"/>
      <c r="V3968" s="23"/>
      <c r="W3968" s="23"/>
      <c r="Z3968" s="23"/>
      <c r="AA3968" s="23"/>
      <c r="AB3968" s="23"/>
      <c r="AF3968" s="24"/>
      <c r="AI3968" s="24"/>
    </row>
    <row r="3969" spans="2:35" ht="12.75">
      <c r="B3969" s="14"/>
      <c r="C3969" s="14"/>
      <c r="D3969" s="14"/>
      <c r="F3969" s="23"/>
      <c r="G3969" s="23"/>
      <c r="H3969" s="23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Z3969" s="23"/>
      <c r="AA3969" s="23"/>
      <c r="AB3969" s="23"/>
      <c r="AF3969" s="24"/>
      <c r="AI3969" s="24"/>
    </row>
    <row r="3970" spans="2:35" ht="12.75">
      <c r="B3970" s="14"/>
      <c r="C3970" s="14"/>
      <c r="D3970" s="14"/>
      <c r="F3970" s="23"/>
      <c r="G3970" s="23"/>
      <c r="H3970" s="23"/>
      <c r="I3970" s="23"/>
      <c r="J3970" s="23"/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  <c r="U3970" s="23"/>
      <c r="V3970" s="23"/>
      <c r="W3970" s="23"/>
      <c r="Z3970" s="23"/>
      <c r="AA3970" s="23"/>
      <c r="AB3970" s="23"/>
      <c r="AF3970" s="24"/>
      <c r="AI3970" s="24"/>
    </row>
    <row r="3971" spans="2:35" ht="12.75">
      <c r="B3971" s="14"/>
      <c r="C3971" s="14"/>
      <c r="D3971" s="14"/>
      <c r="F3971" s="23"/>
      <c r="G3971" s="23"/>
      <c r="H3971" s="23"/>
      <c r="I3971" s="23"/>
      <c r="J3971" s="23"/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  <c r="U3971" s="23"/>
      <c r="V3971" s="23"/>
      <c r="W3971" s="23"/>
      <c r="Z3971" s="23"/>
      <c r="AA3971" s="23"/>
      <c r="AB3971" s="23"/>
      <c r="AF3971" s="24"/>
      <c r="AI3971" s="24"/>
    </row>
    <row r="3972" spans="2:35" ht="12.75">
      <c r="B3972" s="14"/>
      <c r="C3972" s="14"/>
      <c r="D3972" s="14"/>
      <c r="F3972" s="23"/>
      <c r="G3972" s="23"/>
      <c r="H3972" s="23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Z3972" s="23"/>
      <c r="AA3972" s="23"/>
      <c r="AB3972" s="23"/>
      <c r="AF3972" s="24"/>
      <c r="AI3972" s="24"/>
    </row>
    <row r="3973" spans="2:35" ht="12.75">
      <c r="B3973" s="14"/>
      <c r="C3973" s="14"/>
      <c r="D3973" s="14"/>
      <c r="F3973" s="23"/>
      <c r="G3973" s="23"/>
      <c r="H3973" s="23"/>
      <c r="I3973" s="23"/>
      <c r="J3973" s="23"/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  <c r="U3973" s="23"/>
      <c r="V3973" s="23"/>
      <c r="W3973" s="23"/>
      <c r="Z3973" s="23"/>
      <c r="AA3973" s="23"/>
      <c r="AB3973" s="23"/>
      <c r="AF3973" s="24"/>
      <c r="AI3973" s="24"/>
    </row>
    <row r="3974" spans="2:35" ht="12.75">
      <c r="B3974" s="14"/>
      <c r="C3974" s="14"/>
      <c r="D3974" s="14"/>
      <c r="F3974" s="23"/>
      <c r="G3974" s="23"/>
      <c r="H3974" s="23"/>
      <c r="I3974" s="23"/>
      <c r="J3974" s="23"/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  <c r="U3974" s="23"/>
      <c r="V3974" s="23"/>
      <c r="W3974" s="23"/>
      <c r="Z3974" s="23"/>
      <c r="AA3974" s="23"/>
      <c r="AB3974" s="23"/>
      <c r="AF3974" s="24"/>
      <c r="AI3974" s="24"/>
    </row>
    <row r="3975" spans="2:35" ht="12.75">
      <c r="B3975" s="14"/>
      <c r="C3975" s="14"/>
      <c r="D3975" s="14"/>
      <c r="F3975" s="23"/>
      <c r="G3975" s="23"/>
      <c r="H3975" s="23"/>
      <c r="I3975" s="23"/>
      <c r="J3975" s="23"/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  <c r="U3975" s="23"/>
      <c r="V3975" s="23"/>
      <c r="W3975" s="23"/>
      <c r="Z3975" s="23"/>
      <c r="AA3975" s="23"/>
      <c r="AB3975" s="23"/>
      <c r="AF3975" s="24"/>
      <c r="AI3975" s="24"/>
    </row>
    <row r="3976" spans="2:35" ht="12.75">
      <c r="B3976" s="14"/>
      <c r="C3976" s="14"/>
      <c r="D3976" s="14"/>
      <c r="F3976" s="23"/>
      <c r="G3976" s="23"/>
      <c r="H3976" s="23"/>
      <c r="I3976" s="23"/>
      <c r="J3976" s="23"/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  <c r="U3976" s="23"/>
      <c r="V3976" s="23"/>
      <c r="W3976" s="23"/>
      <c r="Z3976" s="23"/>
      <c r="AA3976" s="23"/>
      <c r="AB3976" s="23"/>
      <c r="AF3976" s="24"/>
      <c r="AI3976" s="24"/>
    </row>
    <row r="3977" spans="2:35" ht="12.75">
      <c r="B3977" s="14"/>
      <c r="C3977" s="14"/>
      <c r="D3977" s="14"/>
      <c r="F3977" s="23"/>
      <c r="G3977" s="23"/>
      <c r="H3977" s="23"/>
      <c r="I3977" s="23"/>
      <c r="J3977" s="23"/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  <c r="U3977" s="23"/>
      <c r="V3977" s="23"/>
      <c r="W3977" s="23"/>
      <c r="Z3977" s="23"/>
      <c r="AA3977" s="23"/>
      <c r="AB3977" s="23"/>
      <c r="AF3977" s="24"/>
      <c r="AI3977" s="24"/>
    </row>
    <row r="3978" spans="2:35" ht="12.75">
      <c r="B3978" s="14"/>
      <c r="C3978" s="14"/>
      <c r="D3978" s="14"/>
      <c r="F3978" s="23"/>
      <c r="G3978" s="23"/>
      <c r="H3978" s="23"/>
      <c r="I3978" s="23"/>
      <c r="J3978" s="23"/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  <c r="U3978" s="23"/>
      <c r="V3978" s="23"/>
      <c r="W3978" s="23"/>
      <c r="Z3978" s="23"/>
      <c r="AA3978" s="23"/>
      <c r="AB3978" s="23"/>
      <c r="AF3978" s="24"/>
      <c r="AI3978" s="24"/>
    </row>
    <row r="3979" spans="2:35" ht="12.75">
      <c r="B3979" s="14"/>
      <c r="C3979" s="14"/>
      <c r="D3979" s="14"/>
      <c r="F3979" s="23"/>
      <c r="G3979" s="23"/>
      <c r="H3979" s="23"/>
      <c r="I3979" s="23"/>
      <c r="J3979" s="23"/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  <c r="U3979" s="23"/>
      <c r="V3979" s="23"/>
      <c r="W3979" s="23"/>
      <c r="Z3979" s="23"/>
      <c r="AA3979" s="23"/>
      <c r="AB3979" s="23"/>
      <c r="AF3979" s="24"/>
      <c r="AI3979" s="24"/>
    </row>
    <row r="3980" spans="2:35" ht="12.75">
      <c r="B3980" s="14"/>
      <c r="C3980" s="14"/>
      <c r="D3980" s="14"/>
      <c r="F3980" s="23"/>
      <c r="G3980" s="23"/>
      <c r="H3980" s="23"/>
      <c r="I3980" s="23"/>
      <c r="J3980" s="23"/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  <c r="U3980" s="23"/>
      <c r="V3980" s="23"/>
      <c r="W3980" s="23"/>
      <c r="Z3980" s="23"/>
      <c r="AA3980" s="23"/>
      <c r="AB3980" s="23"/>
      <c r="AF3980" s="24"/>
      <c r="AI3980" s="24"/>
    </row>
    <row r="3981" spans="2:35" ht="12.75">
      <c r="B3981" s="14"/>
      <c r="C3981" s="14"/>
      <c r="D3981" s="14"/>
      <c r="F3981" s="23"/>
      <c r="G3981" s="23"/>
      <c r="H3981" s="23"/>
      <c r="I3981" s="23"/>
      <c r="J3981" s="23"/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  <c r="U3981" s="23"/>
      <c r="V3981" s="23"/>
      <c r="W3981" s="23"/>
      <c r="Z3981" s="23"/>
      <c r="AA3981" s="23"/>
      <c r="AB3981" s="23"/>
      <c r="AF3981" s="24"/>
      <c r="AI3981" s="24"/>
    </row>
    <row r="3982" spans="2:35" ht="12.75">
      <c r="B3982" s="14"/>
      <c r="C3982" s="14"/>
      <c r="D3982" s="14"/>
      <c r="F3982" s="23"/>
      <c r="G3982" s="23"/>
      <c r="H3982" s="23"/>
      <c r="I3982" s="23"/>
      <c r="J3982" s="23"/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  <c r="U3982" s="23"/>
      <c r="V3982" s="23"/>
      <c r="W3982" s="23"/>
      <c r="Z3982" s="23"/>
      <c r="AA3982" s="23"/>
      <c r="AB3982" s="23"/>
      <c r="AF3982" s="24"/>
      <c r="AI3982" s="24"/>
    </row>
    <row r="3983" spans="2:35" ht="12.75">
      <c r="B3983" s="14"/>
      <c r="C3983" s="14"/>
      <c r="D3983" s="14"/>
      <c r="F3983" s="23"/>
      <c r="G3983" s="23"/>
      <c r="H3983" s="23"/>
      <c r="I3983" s="23"/>
      <c r="J3983" s="23"/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  <c r="U3983" s="23"/>
      <c r="V3983" s="23"/>
      <c r="W3983" s="23"/>
      <c r="Z3983" s="23"/>
      <c r="AA3983" s="23"/>
      <c r="AB3983" s="23"/>
      <c r="AF3983" s="24"/>
      <c r="AI3983" s="24"/>
    </row>
    <row r="3984" spans="2:35" ht="12.75">
      <c r="B3984" s="14"/>
      <c r="C3984" s="14"/>
      <c r="D3984" s="14"/>
      <c r="F3984" s="23"/>
      <c r="G3984" s="23"/>
      <c r="H3984" s="23"/>
      <c r="I3984" s="23"/>
      <c r="J3984" s="23"/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  <c r="U3984" s="23"/>
      <c r="V3984" s="23"/>
      <c r="W3984" s="23"/>
      <c r="Z3984" s="23"/>
      <c r="AA3984" s="23"/>
      <c r="AB3984" s="23"/>
      <c r="AF3984" s="24"/>
      <c r="AI3984" s="24"/>
    </row>
    <row r="3985" spans="2:35" ht="12.75">
      <c r="B3985" s="14"/>
      <c r="C3985" s="14"/>
      <c r="D3985" s="14"/>
      <c r="F3985" s="23"/>
      <c r="G3985" s="23"/>
      <c r="H3985" s="23"/>
      <c r="I3985" s="23"/>
      <c r="J3985" s="23"/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  <c r="U3985" s="23"/>
      <c r="V3985" s="23"/>
      <c r="W3985" s="23"/>
      <c r="Z3985" s="23"/>
      <c r="AA3985" s="23"/>
      <c r="AB3985" s="23"/>
      <c r="AF3985" s="24"/>
      <c r="AI3985" s="24"/>
    </row>
    <row r="3986" spans="2:35" ht="12.75">
      <c r="B3986" s="14"/>
      <c r="C3986" s="14"/>
      <c r="D3986" s="14"/>
      <c r="F3986" s="23"/>
      <c r="G3986" s="23"/>
      <c r="H3986" s="23"/>
      <c r="I3986" s="23"/>
      <c r="J3986" s="23"/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  <c r="U3986" s="23"/>
      <c r="V3986" s="23"/>
      <c r="W3986" s="23"/>
      <c r="Z3986" s="23"/>
      <c r="AA3986" s="23"/>
      <c r="AB3986" s="23"/>
      <c r="AF3986" s="24"/>
      <c r="AI3986" s="24"/>
    </row>
    <row r="3987" spans="2:35" ht="12.75">
      <c r="B3987" s="14"/>
      <c r="C3987" s="14"/>
      <c r="D3987" s="14"/>
      <c r="F3987" s="23"/>
      <c r="G3987" s="23"/>
      <c r="H3987" s="23"/>
      <c r="I3987" s="23"/>
      <c r="J3987" s="23"/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  <c r="U3987" s="23"/>
      <c r="V3987" s="23"/>
      <c r="W3987" s="23"/>
      <c r="Z3987" s="23"/>
      <c r="AA3987" s="23"/>
      <c r="AB3987" s="23"/>
      <c r="AF3987" s="24"/>
      <c r="AI3987" s="24"/>
    </row>
    <row r="3988" spans="2:35" ht="12.75">
      <c r="B3988" s="14"/>
      <c r="C3988" s="14"/>
      <c r="D3988" s="14"/>
      <c r="F3988" s="23"/>
      <c r="G3988" s="23"/>
      <c r="H3988" s="23"/>
      <c r="I3988" s="23"/>
      <c r="J3988" s="23"/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  <c r="U3988" s="23"/>
      <c r="V3988" s="23"/>
      <c r="W3988" s="23"/>
      <c r="Z3988" s="23"/>
      <c r="AA3988" s="23"/>
      <c r="AB3988" s="23"/>
      <c r="AF3988" s="24"/>
      <c r="AI3988" s="24"/>
    </row>
    <row r="3989" spans="2:35" ht="12.75">
      <c r="B3989" s="14"/>
      <c r="C3989" s="14"/>
      <c r="D3989" s="14"/>
      <c r="F3989" s="23"/>
      <c r="G3989" s="23"/>
      <c r="H3989" s="23"/>
      <c r="I3989" s="23"/>
      <c r="J3989" s="23"/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  <c r="U3989" s="23"/>
      <c r="V3989" s="23"/>
      <c r="W3989" s="23"/>
      <c r="Z3989" s="23"/>
      <c r="AA3989" s="23"/>
      <c r="AB3989" s="23"/>
      <c r="AF3989" s="24"/>
      <c r="AI3989" s="24"/>
    </row>
    <row r="3990" spans="2:35" ht="12.75">
      <c r="B3990" s="14"/>
      <c r="C3990" s="14"/>
      <c r="D3990" s="14"/>
      <c r="F3990" s="23"/>
      <c r="G3990" s="23"/>
      <c r="H3990" s="23"/>
      <c r="I3990" s="23"/>
      <c r="J3990" s="23"/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  <c r="U3990" s="23"/>
      <c r="V3990" s="23"/>
      <c r="W3990" s="23"/>
      <c r="Z3990" s="23"/>
      <c r="AA3990" s="23"/>
      <c r="AB3990" s="23"/>
      <c r="AF3990" s="24"/>
      <c r="AI3990" s="24"/>
    </row>
    <row r="3991" spans="2:35" ht="12.75">
      <c r="B3991" s="14"/>
      <c r="C3991" s="14"/>
      <c r="D3991" s="14"/>
      <c r="F3991" s="23"/>
      <c r="G3991" s="23"/>
      <c r="H3991" s="23"/>
      <c r="I3991" s="23"/>
      <c r="J3991" s="23"/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  <c r="U3991" s="23"/>
      <c r="V3991" s="23"/>
      <c r="W3991" s="23"/>
      <c r="Z3991" s="23"/>
      <c r="AA3991" s="23"/>
      <c r="AB3991" s="23"/>
      <c r="AF3991" s="24"/>
      <c r="AI3991" s="24"/>
    </row>
    <row r="3992" spans="2:35" ht="12.75">
      <c r="B3992" s="14"/>
      <c r="C3992" s="14"/>
      <c r="D3992" s="14"/>
      <c r="F3992" s="23"/>
      <c r="G3992" s="23"/>
      <c r="H3992" s="23"/>
      <c r="I3992" s="23"/>
      <c r="J3992" s="23"/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  <c r="U3992" s="23"/>
      <c r="V3992" s="23"/>
      <c r="W3992" s="23"/>
      <c r="Z3992" s="23"/>
      <c r="AA3992" s="23"/>
      <c r="AB3992" s="23"/>
      <c r="AF3992" s="24"/>
      <c r="AI3992" s="24"/>
    </row>
    <row r="3993" spans="2:35" ht="12.75">
      <c r="B3993" s="14"/>
      <c r="C3993" s="14"/>
      <c r="D3993" s="14"/>
      <c r="F3993" s="23"/>
      <c r="G3993" s="23"/>
      <c r="H3993" s="23"/>
      <c r="I3993" s="23"/>
      <c r="J3993" s="23"/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Z3993" s="23"/>
      <c r="AA3993" s="23"/>
      <c r="AB3993" s="23"/>
      <c r="AF3993" s="24"/>
      <c r="AI3993" s="24"/>
    </row>
    <row r="3994" spans="2:35" ht="12.75">
      <c r="B3994" s="14"/>
      <c r="C3994" s="14"/>
      <c r="D3994" s="14"/>
      <c r="F3994" s="23"/>
      <c r="G3994" s="23"/>
      <c r="H3994" s="23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Z3994" s="23"/>
      <c r="AA3994" s="23"/>
      <c r="AB3994" s="23"/>
      <c r="AF3994" s="24"/>
      <c r="AI3994" s="24"/>
    </row>
    <row r="3995" spans="2:35" ht="12.75">
      <c r="B3995" s="14"/>
      <c r="C3995" s="14"/>
      <c r="D3995" s="14"/>
      <c r="F3995" s="23"/>
      <c r="G3995" s="23"/>
      <c r="H3995" s="23"/>
      <c r="I3995" s="23"/>
      <c r="J3995" s="23"/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  <c r="U3995" s="23"/>
      <c r="V3995" s="23"/>
      <c r="W3995" s="23"/>
      <c r="Z3995" s="23"/>
      <c r="AA3995" s="23"/>
      <c r="AB3995" s="23"/>
      <c r="AF3995" s="24"/>
      <c r="AI3995" s="24"/>
    </row>
    <row r="3996" spans="2:35" ht="12.75">
      <c r="B3996" s="14"/>
      <c r="C3996" s="14"/>
      <c r="D3996" s="14"/>
      <c r="F3996" s="23"/>
      <c r="G3996" s="23"/>
      <c r="H3996" s="23"/>
      <c r="I3996" s="23"/>
      <c r="J3996" s="23"/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  <c r="U3996" s="23"/>
      <c r="V3996" s="23"/>
      <c r="W3996" s="23"/>
      <c r="Z3996" s="23"/>
      <c r="AA3996" s="23"/>
      <c r="AB3996" s="23"/>
      <c r="AF3996" s="24"/>
      <c r="AI3996" s="24"/>
    </row>
    <row r="3997" spans="2:35" ht="12.75">
      <c r="B3997" s="14"/>
      <c r="C3997" s="14"/>
      <c r="D3997" s="14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Z3997" s="23"/>
      <c r="AA3997" s="23"/>
      <c r="AB3997" s="23"/>
      <c r="AF3997" s="24"/>
      <c r="AI3997" s="24"/>
    </row>
    <row r="3998" spans="2:35" ht="12.75">
      <c r="B3998" s="14"/>
      <c r="C3998" s="14"/>
      <c r="D3998" s="14"/>
      <c r="F3998" s="23"/>
      <c r="G3998" s="23"/>
      <c r="H3998" s="23"/>
      <c r="I3998" s="23"/>
      <c r="J3998" s="23"/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  <c r="U3998" s="23"/>
      <c r="V3998" s="23"/>
      <c r="W3998" s="23"/>
      <c r="Z3998" s="23"/>
      <c r="AA3998" s="23"/>
      <c r="AB3998" s="23"/>
      <c r="AF3998" s="24"/>
      <c r="AI3998" s="24"/>
    </row>
    <row r="3999" spans="2:35" ht="12.75">
      <c r="B3999" s="14"/>
      <c r="C3999" s="14"/>
      <c r="D3999" s="14"/>
      <c r="F3999" s="23"/>
      <c r="G3999" s="23"/>
      <c r="H3999" s="23"/>
      <c r="I3999" s="23"/>
      <c r="J3999" s="23"/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  <c r="U3999" s="23"/>
      <c r="V3999" s="23"/>
      <c r="W3999" s="23"/>
      <c r="Z3999" s="23"/>
      <c r="AA3999" s="23"/>
      <c r="AB3999" s="23"/>
      <c r="AF3999" s="24"/>
      <c r="AI3999" s="24"/>
    </row>
    <row r="4000" spans="2:35" ht="12.75">
      <c r="B4000" s="14"/>
      <c r="C4000" s="14"/>
      <c r="D4000" s="14"/>
      <c r="F4000" s="23"/>
      <c r="G4000" s="23"/>
      <c r="H4000" s="23"/>
      <c r="I4000" s="23"/>
      <c r="J4000" s="23"/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  <c r="U4000" s="23"/>
      <c r="V4000" s="23"/>
      <c r="W4000" s="23"/>
      <c r="Z4000" s="23"/>
      <c r="AA4000" s="23"/>
      <c r="AB4000" s="23"/>
      <c r="AF4000" s="24"/>
      <c r="AI4000" s="24"/>
    </row>
    <row r="4001" spans="2:35" ht="12.75">
      <c r="B4001" s="14"/>
      <c r="C4001" s="14"/>
      <c r="D4001" s="14"/>
      <c r="F4001" s="23"/>
      <c r="G4001" s="23"/>
      <c r="H4001" s="23"/>
      <c r="I4001" s="23"/>
      <c r="J4001" s="23"/>
      <c r="K4001" s="23"/>
      <c r="L4001" s="23"/>
      <c r="M4001" s="23"/>
      <c r="N4001" s="23"/>
      <c r="O4001" s="23"/>
      <c r="P4001" s="23"/>
      <c r="Q4001" s="23"/>
      <c r="R4001" s="23"/>
      <c r="S4001" s="23"/>
      <c r="T4001" s="23"/>
      <c r="U4001" s="23"/>
      <c r="V4001" s="23"/>
      <c r="W4001" s="23"/>
      <c r="Z4001" s="23"/>
      <c r="AA4001" s="23"/>
      <c r="AB4001" s="23"/>
      <c r="AF4001" s="24"/>
      <c r="AI4001" s="24"/>
    </row>
    <row r="4002" spans="2:35" ht="12.75">
      <c r="B4002" s="14"/>
      <c r="C4002" s="14"/>
      <c r="D4002" s="14"/>
      <c r="F4002" s="23"/>
      <c r="G4002" s="23"/>
      <c r="H4002" s="23"/>
      <c r="I4002" s="23"/>
      <c r="J4002" s="23"/>
      <c r="K4002" s="23"/>
      <c r="L4002" s="23"/>
      <c r="M4002" s="23"/>
      <c r="N4002" s="23"/>
      <c r="O4002" s="23"/>
      <c r="P4002" s="23"/>
      <c r="Q4002" s="23"/>
      <c r="R4002" s="23"/>
      <c r="S4002" s="23"/>
      <c r="T4002" s="23"/>
      <c r="U4002" s="23"/>
      <c r="V4002" s="23"/>
      <c r="W4002" s="23"/>
      <c r="Z4002" s="23"/>
      <c r="AA4002" s="23"/>
      <c r="AB4002" s="23"/>
      <c r="AF4002" s="24"/>
      <c r="AI4002" s="24"/>
    </row>
    <row r="4003" spans="2:35" ht="12.75">
      <c r="B4003" s="14"/>
      <c r="C4003" s="14"/>
      <c r="D4003" s="14"/>
      <c r="F4003" s="23"/>
      <c r="G4003" s="23"/>
      <c r="H4003" s="23"/>
      <c r="I4003" s="23"/>
      <c r="J4003" s="23"/>
      <c r="K4003" s="23"/>
      <c r="L4003" s="23"/>
      <c r="M4003" s="23"/>
      <c r="N4003" s="23"/>
      <c r="O4003" s="23"/>
      <c r="P4003" s="23"/>
      <c r="Q4003" s="23"/>
      <c r="R4003" s="23"/>
      <c r="S4003" s="23"/>
      <c r="T4003" s="23"/>
      <c r="U4003" s="23"/>
      <c r="V4003" s="23"/>
      <c r="W4003" s="23"/>
      <c r="Z4003" s="23"/>
      <c r="AA4003" s="23"/>
      <c r="AB4003" s="23"/>
      <c r="AF4003" s="24"/>
      <c r="AI4003" s="24"/>
    </row>
    <row r="4004" spans="2:35" ht="12.75">
      <c r="B4004" s="14"/>
      <c r="C4004" s="14"/>
      <c r="D4004" s="14"/>
      <c r="F4004" s="23"/>
      <c r="G4004" s="23"/>
      <c r="H4004" s="23"/>
      <c r="I4004" s="23"/>
      <c r="J4004" s="23"/>
      <c r="K4004" s="23"/>
      <c r="L4004" s="23"/>
      <c r="M4004" s="23"/>
      <c r="N4004" s="23"/>
      <c r="O4004" s="23"/>
      <c r="P4004" s="23"/>
      <c r="Q4004" s="23"/>
      <c r="R4004" s="23"/>
      <c r="S4004" s="23"/>
      <c r="T4004" s="23"/>
      <c r="U4004" s="23"/>
      <c r="V4004" s="23"/>
      <c r="W4004" s="23"/>
      <c r="Z4004" s="23"/>
      <c r="AA4004" s="23"/>
      <c r="AB4004" s="23"/>
      <c r="AF4004" s="24"/>
      <c r="AI4004" s="24"/>
    </row>
    <row r="4005" spans="2:35" ht="12.75">
      <c r="B4005" s="14"/>
      <c r="C4005" s="14"/>
      <c r="D4005" s="14"/>
      <c r="F4005" s="23"/>
      <c r="G4005" s="23"/>
      <c r="H4005" s="23"/>
      <c r="I4005" s="23"/>
      <c r="J4005" s="23"/>
      <c r="K4005" s="23"/>
      <c r="L4005" s="23"/>
      <c r="M4005" s="23"/>
      <c r="N4005" s="23"/>
      <c r="O4005" s="23"/>
      <c r="P4005" s="23"/>
      <c r="Q4005" s="23"/>
      <c r="R4005" s="23"/>
      <c r="S4005" s="23"/>
      <c r="T4005" s="23"/>
      <c r="U4005" s="23"/>
      <c r="V4005" s="23"/>
      <c r="W4005" s="23"/>
      <c r="Z4005" s="23"/>
      <c r="AA4005" s="23"/>
      <c r="AB4005" s="23"/>
      <c r="AF4005" s="24"/>
      <c r="AI4005" s="24"/>
    </row>
    <row r="4006" spans="2:35" ht="12.75">
      <c r="B4006" s="14"/>
      <c r="C4006" s="14"/>
      <c r="D4006" s="14"/>
      <c r="F4006" s="23"/>
      <c r="G4006" s="23"/>
      <c r="H4006" s="23"/>
      <c r="I4006" s="23"/>
      <c r="J4006" s="23"/>
      <c r="K4006" s="23"/>
      <c r="L4006" s="23"/>
      <c r="M4006" s="23"/>
      <c r="N4006" s="23"/>
      <c r="O4006" s="23"/>
      <c r="P4006" s="23"/>
      <c r="Q4006" s="23"/>
      <c r="R4006" s="23"/>
      <c r="S4006" s="23"/>
      <c r="T4006" s="23"/>
      <c r="U4006" s="23"/>
      <c r="V4006" s="23"/>
      <c r="W4006" s="23"/>
      <c r="Z4006" s="23"/>
      <c r="AA4006" s="23"/>
      <c r="AB4006" s="23"/>
      <c r="AF4006" s="24"/>
      <c r="AI4006" s="24"/>
    </row>
    <row r="4007" spans="2:35" ht="12.75">
      <c r="B4007" s="14"/>
      <c r="C4007" s="14"/>
      <c r="D4007" s="14"/>
      <c r="F4007" s="23"/>
      <c r="G4007" s="23"/>
      <c r="H4007" s="23"/>
      <c r="I4007" s="23"/>
      <c r="J4007" s="23"/>
      <c r="K4007" s="23"/>
      <c r="L4007" s="23"/>
      <c r="M4007" s="23"/>
      <c r="N4007" s="23"/>
      <c r="O4007" s="23"/>
      <c r="P4007" s="23"/>
      <c r="Q4007" s="23"/>
      <c r="R4007" s="23"/>
      <c r="S4007" s="23"/>
      <c r="T4007" s="23"/>
      <c r="U4007" s="23"/>
      <c r="V4007" s="23"/>
      <c r="W4007" s="23"/>
      <c r="Z4007" s="23"/>
      <c r="AA4007" s="23"/>
      <c r="AB4007" s="23"/>
      <c r="AF4007" s="24"/>
      <c r="AI4007" s="24"/>
    </row>
    <row r="4008" spans="2:35" ht="12.75">
      <c r="B4008" s="14"/>
      <c r="C4008" s="14"/>
      <c r="D4008" s="14"/>
      <c r="F4008" s="23"/>
      <c r="G4008" s="23"/>
      <c r="H4008" s="23"/>
      <c r="I4008" s="23"/>
      <c r="J4008" s="23"/>
      <c r="K4008" s="23"/>
      <c r="L4008" s="23"/>
      <c r="M4008" s="23"/>
      <c r="N4008" s="23"/>
      <c r="O4008" s="23"/>
      <c r="P4008" s="23"/>
      <c r="Q4008" s="23"/>
      <c r="R4008" s="23"/>
      <c r="S4008" s="23"/>
      <c r="T4008" s="23"/>
      <c r="U4008" s="23"/>
      <c r="V4008" s="23"/>
      <c r="W4008" s="23"/>
      <c r="Z4008" s="23"/>
      <c r="AA4008" s="23"/>
      <c r="AB4008" s="23"/>
      <c r="AF4008" s="24"/>
      <c r="AI4008" s="24"/>
    </row>
    <row r="4009" spans="2:35" ht="12.75">
      <c r="B4009" s="14"/>
      <c r="C4009" s="14"/>
      <c r="D4009" s="14"/>
      <c r="F4009" s="23"/>
      <c r="G4009" s="23"/>
      <c r="H4009" s="23"/>
      <c r="I4009" s="23"/>
      <c r="J4009" s="23"/>
      <c r="K4009" s="23"/>
      <c r="L4009" s="23"/>
      <c r="M4009" s="23"/>
      <c r="N4009" s="23"/>
      <c r="O4009" s="23"/>
      <c r="P4009" s="23"/>
      <c r="Q4009" s="23"/>
      <c r="R4009" s="23"/>
      <c r="S4009" s="23"/>
      <c r="T4009" s="23"/>
      <c r="U4009" s="23"/>
      <c r="V4009" s="23"/>
      <c r="W4009" s="23"/>
      <c r="Z4009" s="23"/>
      <c r="AA4009" s="23"/>
      <c r="AB4009" s="23"/>
      <c r="AF4009" s="24"/>
      <c r="AI4009" s="24"/>
    </row>
    <row r="4010" spans="2:35" ht="12.75">
      <c r="B4010" s="14"/>
      <c r="C4010" s="14"/>
      <c r="D4010" s="14"/>
      <c r="F4010" s="23"/>
      <c r="G4010" s="23"/>
      <c r="H4010" s="23"/>
      <c r="I4010" s="23"/>
      <c r="J4010" s="23"/>
      <c r="K4010" s="23"/>
      <c r="L4010" s="23"/>
      <c r="M4010" s="23"/>
      <c r="N4010" s="23"/>
      <c r="O4010" s="23"/>
      <c r="P4010" s="23"/>
      <c r="Q4010" s="23"/>
      <c r="R4010" s="23"/>
      <c r="S4010" s="23"/>
      <c r="T4010" s="23"/>
      <c r="U4010" s="23"/>
      <c r="V4010" s="23"/>
      <c r="W4010" s="23"/>
      <c r="Z4010" s="23"/>
      <c r="AA4010" s="23"/>
      <c r="AB4010" s="23"/>
      <c r="AF4010" s="24"/>
      <c r="AI4010" s="24"/>
    </row>
    <row r="4011" spans="2:35" ht="12.75">
      <c r="B4011" s="14"/>
      <c r="C4011" s="14"/>
      <c r="D4011" s="14"/>
      <c r="F4011" s="23"/>
      <c r="G4011" s="23"/>
      <c r="H4011" s="23"/>
      <c r="I4011" s="23"/>
      <c r="J4011" s="23"/>
      <c r="K4011" s="23"/>
      <c r="L4011" s="23"/>
      <c r="M4011" s="23"/>
      <c r="N4011" s="23"/>
      <c r="O4011" s="23"/>
      <c r="P4011" s="23"/>
      <c r="Q4011" s="23"/>
      <c r="R4011" s="23"/>
      <c r="S4011" s="23"/>
      <c r="T4011" s="23"/>
      <c r="U4011" s="23"/>
      <c r="V4011" s="23"/>
      <c r="W4011" s="23"/>
      <c r="Z4011" s="23"/>
      <c r="AA4011" s="23"/>
      <c r="AB4011" s="23"/>
      <c r="AF4011" s="24"/>
      <c r="AI4011" s="24"/>
    </row>
    <row r="4012" spans="2:35" ht="12.75">
      <c r="B4012" s="14"/>
      <c r="C4012" s="14"/>
      <c r="D4012" s="14"/>
      <c r="F4012" s="23"/>
      <c r="G4012" s="23"/>
      <c r="H4012" s="23"/>
      <c r="I4012" s="23"/>
      <c r="J4012" s="23"/>
      <c r="K4012" s="23"/>
      <c r="L4012" s="23"/>
      <c r="M4012" s="23"/>
      <c r="N4012" s="23"/>
      <c r="O4012" s="23"/>
      <c r="P4012" s="23"/>
      <c r="Q4012" s="23"/>
      <c r="R4012" s="23"/>
      <c r="S4012" s="23"/>
      <c r="T4012" s="23"/>
      <c r="U4012" s="23"/>
      <c r="V4012" s="23"/>
      <c r="W4012" s="23"/>
      <c r="Z4012" s="23"/>
      <c r="AA4012" s="23"/>
      <c r="AB4012" s="23"/>
      <c r="AF4012" s="24"/>
      <c r="AI4012" s="24"/>
    </row>
    <row r="4013" spans="2:35" ht="12.75">
      <c r="B4013" s="14"/>
      <c r="C4013" s="14"/>
      <c r="D4013" s="14"/>
      <c r="F4013" s="23"/>
      <c r="G4013" s="23"/>
      <c r="H4013" s="23"/>
      <c r="I4013" s="23"/>
      <c r="J4013" s="23"/>
      <c r="K4013" s="23"/>
      <c r="L4013" s="23"/>
      <c r="M4013" s="23"/>
      <c r="N4013" s="23"/>
      <c r="O4013" s="23"/>
      <c r="P4013" s="23"/>
      <c r="Q4013" s="23"/>
      <c r="R4013" s="23"/>
      <c r="S4013" s="23"/>
      <c r="T4013" s="23"/>
      <c r="U4013" s="23"/>
      <c r="V4013" s="23"/>
      <c r="W4013" s="23"/>
      <c r="Z4013" s="23"/>
      <c r="AA4013" s="23"/>
      <c r="AB4013" s="23"/>
      <c r="AF4013" s="24"/>
      <c r="AI4013" s="24"/>
    </row>
    <row r="4014" spans="2:35" ht="12.75">
      <c r="B4014" s="14"/>
      <c r="C4014" s="14"/>
      <c r="D4014" s="14"/>
      <c r="F4014" s="23"/>
      <c r="G4014" s="23"/>
      <c r="H4014" s="23"/>
      <c r="I4014" s="23"/>
      <c r="J4014" s="23"/>
      <c r="K4014" s="23"/>
      <c r="L4014" s="23"/>
      <c r="M4014" s="23"/>
      <c r="N4014" s="23"/>
      <c r="O4014" s="23"/>
      <c r="P4014" s="23"/>
      <c r="Q4014" s="23"/>
      <c r="R4014" s="23"/>
      <c r="S4014" s="23"/>
      <c r="T4014" s="23"/>
      <c r="U4014" s="23"/>
      <c r="V4014" s="23"/>
      <c r="W4014" s="23"/>
      <c r="Z4014" s="23"/>
      <c r="AA4014" s="23"/>
      <c r="AB4014" s="23"/>
      <c r="AF4014" s="24"/>
      <c r="AI4014" s="24"/>
    </row>
    <row r="4015" spans="2:35" ht="12.75">
      <c r="B4015" s="14"/>
      <c r="C4015" s="14"/>
      <c r="D4015" s="14"/>
      <c r="F4015" s="23"/>
      <c r="G4015" s="23"/>
      <c r="H4015" s="23"/>
      <c r="I4015" s="23"/>
      <c r="J4015" s="23"/>
      <c r="K4015" s="23"/>
      <c r="L4015" s="23"/>
      <c r="M4015" s="23"/>
      <c r="N4015" s="23"/>
      <c r="O4015" s="23"/>
      <c r="P4015" s="23"/>
      <c r="Q4015" s="23"/>
      <c r="R4015" s="23"/>
      <c r="S4015" s="23"/>
      <c r="T4015" s="23"/>
      <c r="U4015" s="23"/>
      <c r="V4015" s="23"/>
      <c r="W4015" s="23"/>
      <c r="Z4015" s="23"/>
      <c r="AA4015" s="23"/>
      <c r="AB4015" s="23"/>
      <c r="AF4015" s="24"/>
      <c r="AI4015" s="24"/>
    </row>
    <row r="4016" spans="2:35" ht="12.75">
      <c r="B4016" s="14"/>
      <c r="C4016" s="14"/>
      <c r="D4016" s="14"/>
      <c r="F4016" s="23"/>
      <c r="G4016" s="23"/>
      <c r="H4016" s="23"/>
      <c r="I4016" s="23"/>
      <c r="J4016" s="23"/>
      <c r="K4016" s="23"/>
      <c r="L4016" s="23"/>
      <c r="M4016" s="23"/>
      <c r="N4016" s="23"/>
      <c r="O4016" s="23"/>
      <c r="P4016" s="23"/>
      <c r="Q4016" s="23"/>
      <c r="R4016" s="23"/>
      <c r="S4016" s="23"/>
      <c r="T4016" s="23"/>
      <c r="U4016" s="23"/>
      <c r="V4016" s="23"/>
      <c r="W4016" s="23"/>
      <c r="Z4016" s="23"/>
      <c r="AA4016" s="23"/>
      <c r="AB4016" s="23"/>
      <c r="AF4016" s="24"/>
      <c r="AI4016" s="24"/>
    </row>
    <row r="4017" spans="2:35" ht="12.75">
      <c r="B4017" s="14"/>
      <c r="C4017" s="14"/>
      <c r="D4017" s="14"/>
      <c r="F4017" s="23"/>
      <c r="G4017" s="23"/>
      <c r="H4017" s="23"/>
      <c r="I4017" s="23"/>
      <c r="J4017" s="23"/>
      <c r="K4017" s="23"/>
      <c r="L4017" s="23"/>
      <c r="M4017" s="23"/>
      <c r="N4017" s="23"/>
      <c r="O4017" s="23"/>
      <c r="P4017" s="23"/>
      <c r="Q4017" s="23"/>
      <c r="R4017" s="23"/>
      <c r="S4017" s="23"/>
      <c r="T4017" s="23"/>
      <c r="U4017" s="23"/>
      <c r="V4017" s="23"/>
      <c r="W4017" s="23"/>
      <c r="Z4017" s="23"/>
      <c r="AA4017" s="23"/>
      <c r="AB4017" s="23"/>
      <c r="AF4017" s="24"/>
      <c r="AI4017" s="24"/>
    </row>
    <row r="4018" spans="2:35" ht="12.75">
      <c r="B4018" s="14"/>
      <c r="C4018" s="14"/>
      <c r="D4018" s="14"/>
      <c r="F4018" s="23"/>
      <c r="G4018" s="23"/>
      <c r="H4018" s="23"/>
      <c r="I4018" s="23"/>
      <c r="J4018" s="23"/>
      <c r="K4018" s="23"/>
      <c r="L4018" s="23"/>
      <c r="M4018" s="23"/>
      <c r="N4018" s="23"/>
      <c r="O4018" s="23"/>
      <c r="P4018" s="23"/>
      <c r="Q4018" s="23"/>
      <c r="R4018" s="23"/>
      <c r="S4018" s="23"/>
      <c r="T4018" s="23"/>
      <c r="U4018" s="23"/>
      <c r="V4018" s="23"/>
      <c r="W4018" s="23"/>
      <c r="Z4018" s="23"/>
      <c r="AA4018" s="23"/>
      <c r="AB4018" s="23"/>
      <c r="AF4018" s="24"/>
      <c r="AI4018" s="24"/>
    </row>
    <row r="4019" spans="2:35" ht="12.75">
      <c r="B4019" s="14"/>
      <c r="C4019" s="14"/>
      <c r="D4019" s="14"/>
      <c r="F4019" s="23"/>
      <c r="G4019" s="23"/>
      <c r="H4019" s="23"/>
      <c r="I4019" s="23"/>
      <c r="J4019" s="23"/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Z4019" s="23"/>
      <c r="AA4019" s="23"/>
      <c r="AB4019" s="23"/>
      <c r="AF4019" s="24"/>
      <c r="AI4019" s="24"/>
    </row>
    <row r="4020" spans="2:35" ht="12.75">
      <c r="B4020" s="14"/>
      <c r="C4020" s="14"/>
      <c r="D4020" s="14"/>
      <c r="F4020" s="23"/>
      <c r="G4020" s="23"/>
      <c r="H4020" s="23"/>
      <c r="I4020" s="23"/>
      <c r="J4020" s="23"/>
      <c r="K4020" s="23"/>
      <c r="L4020" s="23"/>
      <c r="M4020" s="23"/>
      <c r="N4020" s="23"/>
      <c r="O4020" s="23"/>
      <c r="P4020" s="23"/>
      <c r="Q4020" s="23"/>
      <c r="R4020" s="23"/>
      <c r="S4020" s="23"/>
      <c r="T4020" s="23"/>
      <c r="U4020" s="23"/>
      <c r="V4020" s="23"/>
      <c r="W4020" s="23"/>
      <c r="Z4020" s="23"/>
      <c r="AA4020" s="23"/>
      <c r="AB4020" s="23"/>
      <c r="AF4020" s="24"/>
      <c r="AI4020" s="24"/>
    </row>
    <row r="4021" spans="2:35" ht="12.75">
      <c r="B4021" s="14"/>
      <c r="C4021" s="14"/>
      <c r="D4021" s="14"/>
      <c r="F4021" s="23"/>
      <c r="G4021" s="23"/>
      <c r="H4021" s="23"/>
      <c r="I4021" s="23"/>
      <c r="J4021" s="23"/>
      <c r="K4021" s="23"/>
      <c r="L4021" s="23"/>
      <c r="M4021" s="23"/>
      <c r="N4021" s="23"/>
      <c r="O4021" s="23"/>
      <c r="P4021" s="23"/>
      <c r="Q4021" s="23"/>
      <c r="R4021" s="23"/>
      <c r="S4021" s="23"/>
      <c r="T4021" s="23"/>
      <c r="U4021" s="23"/>
      <c r="V4021" s="23"/>
      <c r="W4021" s="23"/>
      <c r="Z4021" s="23"/>
      <c r="AA4021" s="23"/>
      <c r="AB4021" s="23"/>
      <c r="AF4021" s="24"/>
      <c r="AI4021" s="24"/>
    </row>
    <row r="4022" spans="2:35" ht="12.75">
      <c r="B4022" s="14"/>
      <c r="C4022" s="14"/>
      <c r="D4022" s="14"/>
      <c r="F4022" s="23"/>
      <c r="G4022" s="23"/>
      <c r="H4022" s="23"/>
      <c r="I4022" s="23"/>
      <c r="J4022" s="23"/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Z4022" s="23"/>
      <c r="AA4022" s="23"/>
      <c r="AB4022" s="23"/>
      <c r="AF4022" s="24"/>
      <c r="AI4022" s="24"/>
    </row>
    <row r="4023" spans="2:35" ht="12.75">
      <c r="B4023" s="14"/>
      <c r="C4023" s="14"/>
      <c r="D4023" s="14"/>
      <c r="F4023" s="23"/>
      <c r="G4023" s="23"/>
      <c r="H4023" s="23"/>
      <c r="I4023" s="23"/>
      <c r="J4023" s="23"/>
      <c r="K4023" s="23"/>
      <c r="L4023" s="23"/>
      <c r="M4023" s="23"/>
      <c r="N4023" s="23"/>
      <c r="O4023" s="23"/>
      <c r="P4023" s="23"/>
      <c r="Q4023" s="23"/>
      <c r="R4023" s="23"/>
      <c r="S4023" s="23"/>
      <c r="T4023" s="23"/>
      <c r="U4023" s="23"/>
      <c r="V4023" s="23"/>
      <c r="W4023" s="23"/>
      <c r="Z4023" s="23"/>
      <c r="AA4023" s="23"/>
      <c r="AB4023" s="23"/>
      <c r="AF4023" s="24"/>
      <c r="AI4023" s="24"/>
    </row>
    <row r="4024" spans="2:35" ht="12.75">
      <c r="B4024" s="14"/>
      <c r="C4024" s="14"/>
      <c r="D4024" s="14"/>
      <c r="F4024" s="23"/>
      <c r="G4024" s="23"/>
      <c r="H4024" s="23"/>
      <c r="I4024" s="23"/>
      <c r="J4024" s="23"/>
      <c r="K4024" s="23"/>
      <c r="L4024" s="23"/>
      <c r="M4024" s="23"/>
      <c r="N4024" s="23"/>
      <c r="O4024" s="23"/>
      <c r="P4024" s="23"/>
      <c r="Q4024" s="23"/>
      <c r="R4024" s="23"/>
      <c r="S4024" s="23"/>
      <c r="T4024" s="23"/>
      <c r="U4024" s="23"/>
      <c r="V4024" s="23"/>
      <c r="W4024" s="23"/>
      <c r="Z4024" s="23"/>
      <c r="AA4024" s="23"/>
      <c r="AB4024" s="23"/>
      <c r="AF4024" s="24"/>
      <c r="AI4024" s="24"/>
    </row>
    <row r="4025" spans="2:35" ht="12.75">
      <c r="B4025" s="14"/>
      <c r="C4025" s="14"/>
      <c r="D4025" s="14"/>
      <c r="F4025" s="23"/>
      <c r="G4025" s="23"/>
      <c r="H4025" s="23"/>
      <c r="I4025" s="23"/>
      <c r="J4025" s="23"/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Z4025" s="23"/>
      <c r="AA4025" s="23"/>
      <c r="AB4025" s="23"/>
      <c r="AF4025" s="24"/>
      <c r="AI4025" s="24"/>
    </row>
    <row r="4026" spans="2:35" ht="12.75">
      <c r="B4026" s="14"/>
      <c r="C4026" s="14"/>
      <c r="D4026" s="14"/>
      <c r="F4026" s="23"/>
      <c r="G4026" s="23"/>
      <c r="H4026" s="23"/>
      <c r="I4026" s="23"/>
      <c r="J4026" s="23"/>
      <c r="K4026" s="23"/>
      <c r="L4026" s="23"/>
      <c r="M4026" s="23"/>
      <c r="N4026" s="23"/>
      <c r="O4026" s="23"/>
      <c r="P4026" s="23"/>
      <c r="Q4026" s="23"/>
      <c r="R4026" s="23"/>
      <c r="S4026" s="23"/>
      <c r="T4026" s="23"/>
      <c r="U4026" s="23"/>
      <c r="V4026" s="23"/>
      <c r="W4026" s="23"/>
      <c r="Z4026" s="23"/>
      <c r="AA4026" s="23"/>
      <c r="AB4026" s="23"/>
      <c r="AF4026" s="24"/>
      <c r="AI4026" s="24"/>
    </row>
    <row r="4027" spans="2:35" ht="12.75">
      <c r="B4027" s="14"/>
      <c r="C4027" s="14"/>
      <c r="D4027" s="14"/>
      <c r="F4027" s="23"/>
      <c r="G4027" s="23"/>
      <c r="H4027" s="23"/>
      <c r="I4027" s="23"/>
      <c r="J4027" s="23"/>
      <c r="K4027" s="23"/>
      <c r="L4027" s="23"/>
      <c r="M4027" s="23"/>
      <c r="N4027" s="23"/>
      <c r="O4027" s="23"/>
      <c r="P4027" s="23"/>
      <c r="Q4027" s="23"/>
      <c r="R4027" s="23"/>
      <c r="S4027" s="23"/>
      <c r="T4027" s="23"/>
      <c r="U4027" s="23"/>
      <c r="V4027" s="23"/>
      <c r="W4027" s="23"/>
      <c r="Z4027" s="23"/>
      <c r="AA4027" s="23"/>
      <c r="AB4027" s="23"/>
      <c r="AF4027" s="24"/>
      <c r="AI4027" s="24"/>
    </row>
    <row r="4028" spans="2:35" ht="12.75">
      <c r="B4028" s="14"/>
      <c r="C4028" s="14"/>
      <c r="D4028" s="14"/>
      <c r="F4028" s="23"/>
      <c r="G4028" s="23"/>
      <c r="H4028" s="23"/>
      <c r="I4028" s="23"/>
      <c r="J4028" s="23"/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Z4028" s="23"/>
      <c r="AA4028" s="23"/>
      <c r="AB4028" s="23"/>
      <c r="AF4028" s="24"/>
      <c r="AI4028" s="24"/>
    </row>
    <row r="4029" spans="2:35" ht="12.75">
      <c r="B4029" s="14"/>
      <c r="C4029" s="14"/>
      <c r="D4029" s="14"/>
      <c r="F4029" s="23"/>
      <c r="G4029" s="23"/>
      <c r="H4029" s="23"/>
      <c r="I4029" s="23"/>
      <c r="J4029" s="23"/>
      <c r="K4029" s="23"/>
      <c r="L4029" s="23"/>
      <c r="M4029" s="23"/>
      <c r="N4029" s="23"/>
      <c r="O4029" s="23"/>
      <c r="P4029" s="23"/>
      <c r="Q4029" s="23"/>
      <c r="R4029" s="23"/>
      <c r="S4029" s="23"/>
      <c r="T4029" s="23"/>
      <c r="U4029" s="23"/>
      <c r="V4029" s="23"/>
      <c r="W4029" s="23"/>
      <c r="Z4029" s="23"/>
      <c r="AA4029" s="23"/>
      <c r="AB4029" s="23"/>
      <c r="AF4029" s="24"/>
      <c r="AI4029" s="24"/>
    </row>
    <row r="4030" spans="2:35" ht="12.75">
      <c r="B4030" s="14"/>
      <c r="C4030" s="14"/>
      <c r="D4030" s="14"/>
      <c r="F4030" s="23"/>
      <c r="G4030" s="23"/>
      <c r="H4030" s="23"/>
      <c r="I4030" s="23"/>
      <c r="J4030" s="23"/>
      <c r="K4030" s="23"/>
      <c r="L4030" s="23"/>
      <c r="M4030" s="23"/>
      <c r="N4030" s="23"/>
      <c r="O4030" s="23"/>
      <c r="P4030" s="23"/>
      <c r="Q4030" s="23"/>
      <c r="R4030" s="23"/>
      <c r="S4030" s="23"/>
      <c r="T4030" s="23"/>
      <c r="U4030" s="23"/>
      <c r="V4030" s="23"/>
      <c r="W4030" s="23"/>
      <c r="Z4030" s="23"/>
      <c r="AA4030" s="23"/>
      <c r="AB4030" s="23"/>
      <c r="AF4030" s="24"/>
      <c r="AI4030" s="24"/>
    </row>
    <row r="4031" spans="2:35" ht="12.75">
      <c r="B4031" s="14"/>
      <c r="C4031" s="14"/>
      <c r="D4031" s="14"/>
      <c r="F4031" s="23"/>
      <c r="G4031" s="23"/>
      <c r="H4031" s="23"/>
      <c r="I4031" s="23"/>
      <c r="J4031" s="23"/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Z4031" s="23"/>
      <c r="AA4031" s="23"/>
      <c r="AB4031" s="23"/>
      <c r="AF4031" s="24"/>
      <c r="AI4031" s="24"/>
    </row>
    <row r="4032" spans="2:35" ht="12.75">
      <c r="B4032" s="14"/>
      <c r="C4032" s="14"/>
      <c r="D4032" s="14"/>
      <c r="F4032" s="23"/>
      <c r="G4032" s="23"/>
      <c r="H4032" s="23"/>
      <c r="I4032" s="23"/>
      <c r="J4032" s="23"/>
      <c r="K4032" s="23"/>
      <c r="L4032" s="23"/>
      <c r="M4032" s="23"/>
      <c r="N4032" s="23"/>
      <c r="O4032" s="23"/>
      <c r="P4032" s="23"/>
      <c r="Q4032" s="23"/>
      <c r="R4032" s="23"/>
      <c r="S4032" s="23"/>
      <c r="T4032" s="23"/>
      <c r="U4032" s="23"/>
      <c r="V4032" s="23"/>
      <c r="W4032" s="23"/>
      <c r="Z4032" s="23"/>
      <c r="AA4032" s="23"/>
      <c r="AB4032" s="23"/>
      <c r="AF4032" s="24"/>
      <c r="AI4032" s="24"/>
    </row>
    <row r="4033" spans="2:35" ht="12.75">
      <c r="B4033" s="14"/>
      <c r="C4033" s="14"/>
      <c r="D4033" s="14"/>
      <c r="F4033" s="23"/>
      <c r="G4033" s="23"/>
      <c r="H4033" s="23"/>
      <c r="I4033" s="23"/>
      <c r="J4033" s="23"/>
      <c r="K4033" s="23"/>
      <c r="L4033" s="23"/>
      <c r="M4033" s="23"/>
      <c r="N4033" s="23"/>
      <c r="O4033" s="23"/>
      <c r="P4033" s="23"/>
      <c r="Q4033" s="23"/>
      <c r="R4033" s="23"/>
      <c r="S4033" s="23"/>
      <c r="T4033" s="23"/>
      <c r="U4033" s="23"/>
      <c r="V4033" s="23"/>
      <c r="W4033" s="23"/>
      <c r="Z4033" s="23"/>
      <c r="AA4033" s="23"/>
      <c r="AB4033" s="23"/>
      <c r="AF4033" s="24"/>
      <c r="AI4033" s="24"/>
    </row>
    <row r="4034" spans="2:35" ht="12.75">
      <c r="B4034" s="14"/>
      <c r="C4034" s="14"/>
      <c r="D4034" s="14"/>
      <c r="F4034" s="23"/>
      <c r="G4034" s="23"/>
      <c r="H4034" s="23"/>
      <c r="I4034" s="23"/>
      <c r="J4034" s="23"/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Z4034" s="23"/>
      <c r="AA4034" s="23"/>
      <c r="AB4034" s="23"/>
      <c r="AF4034" s="24"/>
      <c r="AI4034" s="24"/>
    </row>
    <row r="4035" spans="2:35" ht="12.75">
      <c r="B4035" s="14"/>
      <c r="C4035" s="14"/>
      <c r="D4035" s="14"/>
      <c r="F4035" s="23"/>
      <c r="G4035" s="23"/>
      <c r="H4035" s="23"/>
      <c r="I4035" s="23"/>
      <c r="J4035" s="23"/>
      <c r="K4035" s="23"/>
      <c r="L4035" s="23"/>
      <c r="M4035" s="23"/>
      <c r="N4035" s="23"/>
      <c r="O4035" s="23"/>
      <c r="P4035" s="23"/>
      <c r="Q4035" s="23"/>
      <c r="R4035" s="23"/>
      <c r="S4035" s="23"/>
      <c r="T4035" s="23"/>
      <c r="U4035" s="23"/>
      <c r="V4035" s="23"/>
      <c r="W4035" s="23"/>
      <c r="Z4035" s="23"/>
      <c r="AA4035" s="23"/>
      <c r="AB4035" s="23"/>
      <c r="AF4035" s="24"/>
      <c r="AI4035" s="24"/>
    </row>
    <row r="4036" spans="2:35" ht="12.75">
      <c r="B4036" s="14"/>
      <c r="C4036" s="14"/>
      <c r="D4036" s="14"/>
      <c r="F4036" s="23"/>
      <c r="G4036" s="23"/>
      <c r="H4036" s="23"/>
      <c r="I4036" s="23"/>
      <c r="J4036" s="23"/>
      <c r="K4036" s="23"/>
      <c r="L4036" s="23"/>
      <c r="M4036" s="23"/>
      <c r="N4036" s="23"/>
      <c r="O4036" s="23"/>
      <c r="P4036" s="23"/>
      <c r="Q4036" s="23"/>
      <c r="R4036" s="23"/>
      <c r="S4036" s="23"/>
      <c r="T4036" s="23"/>
      <c r="U4036" s="23"/>
      <c r="V4036" s="23"/>
      <c r="W4036" s="23"/>
      <c r="Z4036" s="23"/>
      <c r="AA4036" s="23"/>
      <c r="AB4036" s="23"/>
      <c r="AF4036" s="24"/>
      <c r="AI4036" s="24"/>
    </row>
    <row r="4037" spans="2:35" ht="12.75">
      <c r="B4037" s="14"/>
      <c r="C4037" s="14"/>
      <c r="D4037" s="14"/>
      <c r="F4037" s="23"/>
      <c r="G4037" s="23"/>
      <c r="H4037" s="23"/>
      <c r="I4037" s="23"/>
      <c r="J4037" s="23"/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Z4037" s="23"/>
      <c r="AA4037" s="23"/>
      <c r="AB4037" s="23"/>
      <c r="AF4037" s="24"/>
      <c r="AI4037" s="24"/>
    </row>
    <row r="4038" spans="2:35" ht="12.75">
      <c r="B4038" s="14"/>
      <c r="C4038" s="14"/>
      <c r="D4038" s="14"/>
      <c r="F4038" s="23"/>
      <c r="G4038" s="23"/>
      <c r="H4038" s="23"/>
      <c r="I4038" s="23"/>
      <c r="J4038" s="23"/>
      <c r="K4038" s="23"/>
      <c r="L4038" s="23"/>
      <c r="M4038" s="23"/>
      <c r="N4038" s="23"/>
      <c r="O4038" s="23"/>
      <c r="P4038" s="23"/>
      <c r="Q4038" s="23"/>
      <c r="R4038" s="23"/>
      <c r="S4038" s="23"/>
      <c r="T4038" s="23"/>
      <c r="U4038" s="23"/>
      <c r="V4038" s="23"/>
      <c r="W4038" s="23"/>
      <c r="Z4038" s="23"/>
      <c r="AA4038" s="23"/>
      <c r="AB4038" s="23"/>
      <c r="AF4038" s="24"/>
      <c r="AI4038" s="24"/>
    </row>
    <row r="4039" spans="2:35" ht="12.75">
      <c r="B4039" s="14"/>
      <c r="C4039" s="14"/>
      <c r="D4039" s="14"/>
      <c r="F4039" s="23"/>
      <c r="G4039" s="23"/>
      <c r="H4039" s="23"/>
      <c r="I4039" s="23"/>
      <c r="J4039" s="23"/>
      <c r="K4039" s="23"/>
      <c r="L4039" s="23"/>
      <c r="M4039" s="23"/>
      <c r="N4039" s="23"/>
      <c r="O4039" s="23"/>
      <c r="P4039" s="23"/>
      <c r="Q4039" s="23"/>
      <c r="R4039" s="23"/>
      <c r="S4039" s="23"/>
      <c r="T4039" s="23"/>
      <c r="U4039" s="23"/>
      <c r="V4039" s="23"/>
      <c r="W4039" s="23"/>
      <c r="Z4039" s="23"/>
      <c r="AA4039" s="23"/>
      <c r="AB4039" s="23"/>
      <c r="AF4039" s="24"/>
      <c r="AI4039" s="24"/>
    </row>
    <row r="4040" spans="2:35" ht="12.75">
      <c r="B4040" s="14"/>
      <c r="C4040" s="14"/>
      <c r="D4040" s="14"/>
      <c r="F4040" s="23"/>
      <c r="G4040" s="23"/>
      <c r="H4040" s="23"/>
      <c r="I4040" s="23"/>
      <c r="J4040" s="23"/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Z4040" s="23"/>
      <c r="AA4040" s="23"/>
      <c r="AB4040" s="23"/>
      <c r="AF4040" s="24"/>
      <c r="AI4040" s="24"/>
    </row>
    <row r="4041" spans="2:35" ht="12.75">
      <c r="B4041" s="14"/>
      <c r="C4041" s="14"/>
      <c r="D4041" s="14"/>
      <c r="F4041" s="23"/>
      <c r="G4041" s="23"/>
      <c r="H4041" s="23"/>
      <c r="I4041" s="23"/>
      <c r="J4041" s="23"/>
      <c r="K4041" s="23"/>
      <c r="L4041" s="23"/>
      <c r="M4041" s="23"/>
      <c r="N4041" s="23"/>
      <c r="O4041" s="23"/>
      <c r="P4041" s="23"/>
      <c r="Q4041" s="23"/>
      <c r="R4041" s="23"/>
      <c r="S4041" s="23"/>
      <c r="T4041" s="23"/>
      <c r="U4041" s="23"/>
      <c r="V4041" s="23"/>
      <c r="W4041" s="23"/>
      <c r="Z4041" s="23"/>
      <c r="AA4041" s="23"/>
      <c r="AB4041" s="23"/>
      <c r="AF4041" s="24"/>
      <c r="AI4041" s="24"/>
    </row>
    <row r="4042" spans="2:35" ht="12.75">
      <c r="B4042" s="14"/>
      <c r="C4042" s="14"/>
      <c r="D4042" s="14"/>
      <c r="F4042" s="23"/>
      <c r="G4042" s="23"/>
      <c r="H4042" s="23"/>
      <c r="I4042" s="23"/>
      <c r="J4042" s="23"/>
      <c r="K4042" s="23"/>
      <c r="L4042" s="23"/>
      <c r="M4042" s="23"/>
      <c r="N4042" s="23"/>
      <c r="O4042" s="23"/>
      <c r="P4042" s="23"/>
      <c r="Q4042" s="23"/>
      <c r="R4042" s="23"/>
      <c r="S4042" s="23"/>
      <c r="T4042" s="23"/>
      <c r="U4042" s="23"/>
      <c r="V4042" s="23"/>
      <c r="W4042" s="23"/>
      <c r="Z4042" s="23"/>
      <c r="AA4042" s="23"/>
      <c r="AB4042" s="23"/>
      <c r="AF4042" s="24"/>
      <c r="AI4042" s="24"/>
    </row>
    <row r="4043" spans="2:35" ht="12.75">
      <c r="B4043" s="14"/>
      <c r="C4043" s="14"/>
      <c r="D4043" s="14"/>
      <c r="F4043" s="23"/>
      <c r="G4043" s="23"/>
      <c r="H4043" s="23"/>
      <c r="I4043" s="23"/>
      <c r="J4043" s="23"/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Z4043" s="23"/>
      <c r="AA4043" s="23"/>
      <c r="AB4043" s="23"/>
      <c r="AF4043" s="24"/>
      <c r="AI4043" s="24"/>
    </row>
    <row r="4044" spans="2:35" ht="12.75">
      <c r="B4044" s="14"/>
      <c r="C4044" s="14"/>
      <c r="D4044" s="14"/>
      <c r="F4044" s="23"/>
      <c r="G4044" s="23"/>
      <c r="H4044" s="23"/>
      <c r="I4044" s="23"/>
      <c r="J4044" s="23"/>
      <c r="K4044" s="23"/>
      <c r="L4044" s="23"/>
      <c r="M4044" s="23"/>
      <c r="N4044" s="23"/>
      <c r="O4044" s="23"/>
      <c r="P4044" s="23"/>
      <c r="Q4044" s="23"/>
      <c r="R4044" s="23"/>
      <c r="S4044" s="23"/>
      <c r="T4044" s="23"/>
      <c r="U4044" s="23"/>
      <c r="V4044" s="23"/>
      <c r="W4044" s="23"/>
      <c r="Z4044" s="23"/>
      <c r="AA4044" s="23"/>
      <c r="AB4044" s="23"/>
      <c r="AF4044" s="24"/>
      <c r="AI4044" s="24"/>
    </row>
    <row r="4045" spans="2:35" ht="12.75">
      <c r="B4045" s="14"/>
      <c r="C4045" s="14"/>
      <c r="D4045" s="14"/>
      <c r="F4045" s="23"/>
      <c r="G4045" s="23"/>
      <c r="H4045" s="23"/>
      <c r="I4045" s="23"/>
      <c r="J4045" s="23"/>
      <c r="K4045" s="23"/>
      <c r="L4045" s="23"/>
      <c r="M4045" s="23"/>
      <c r="N4045" s="23"/>
      <c r="O4045" s="23"/>
      <c r="P4045" s="23"/>
      <c r="Q4045" s="23"/>
      <c r="R4045" s="23"/>
      <c r="S4045" s="23"/>
      <c r="T4045" s="23"/>
      <c r="U4045" s="23"/>
      <c r="V4045" s="23"/>
      <c r="W4045" s="23"/>
      <c r="Z4045" s="23"/>
      <c r="AA4045" s="23"/>
      <c r="AB4045" s="23"/>
      <c r="AF4045" s="24"/>
      <c r="AI4045" s="24"/>
    </row>
    <row r="4046" spans="2:35" ht="12.75">
      <c r="B4046" s="14"/>
      <c r="C4046" s="14"/>
      <c r="D4046" s="14"/>
      <c r="F4046" s="23"/>
      <c r="G4046" s="23"/>
      <c r="H4046" s="23"/>
      <c r="I4046" s="23"/>
      <c r="J4046" s="23"/>
      <c r="K4046" s="23"/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  <c r="V4046" s="23"/>
      <c r="W4046" s="23"/>
      <c r="Z4046" s="23"/>
      <c r="AA4046" s="23"/>
      <c r="AB4046" s="23"/>
      <c r="AF4046" s="24"/>
      <c r="AI4046" s="24"/>
    </row>
    <row r="4047" spans="2:35" ht="12.75">
      <c r="B4047" s="14"/>
      <c r="C4047" s="14"/>
      <c r="D4047" s="14"/>
      <c r="F4047" s="23"/>
      <c r="G4047" s="23"/>
      <c r="H4047" s="23"/>
      <c r="I4047" s="23"/>
      <c r="J4047" s="23"/>
      <c r="K4047" s="23"/>
      <c r="L4047" s="23"/>
      <c r="M4047" s="23"/>
      <c r="N4047" s="23"/>
      <c r="O4047" s="23"/>
      <c r="P4047" s="23"/>
      <c r="Q4047" s="23"/>
      <c r="R4047" s="23"/>
      <c r="S4047" s="23"/>
      <c r="T4047" s="23"/>
      <c r="U4047" s="23"/>
      <c r="V4047" s="23"/>
      <c r="W4047" s="23"/>
      <c r="Z4047" s="23"/>
      <c r="AA4047" s="23"/>
      <c r="AB4047" s="23"/>
      <c r="AF4047" s="24"/>
      <c r="AI4047" s="24"/>
    </row>
    <row r="4048" spans="2:35" ht="12.75">
      <c r="B4048" s="14"/>
      <c r="C4048" s="14"/>
      <c r="D4048" s="14"/>
      <c r="F4048" s="23"/>
      <c r="G4048" s="23"/>
      <c r="H4048" s="23"/>
      <c r="I4048" s="23"/>
      <c r="J4048" s="23"/>
      <c r="K4048" s="23"/>
      <c r="L4048" s="23"/>
      <c r="M4048" s="23"/>
      <c r="N4048" s="23"/>
      <c r="O4048" s="23"/>
      <c r="P4048" s="23"/>
      <c r="Q4048" s="23"/>
      <c r="R4048" s="23"/>
      <c r="S4048" s="23"/>
      <c r="T4048" s="23"/>
      <c r="U4048" s="23"/>
      <c r="V4048" s="23"/>
      <c r="W4048" s="23"/>
      <c r="Z4048" s="23"/>
      <c r="AA4048" s="23"/>
      <c r="AB4048" s="23"/>
      <c r="AF4048" s="24"/>
      <c r="AI4048" s="24"/>
    </row>
    <row r="4049" spans="2:35" ht="12.75">
      <c r="B4049" s="14"/>
      <c r="C4049" s="14"/>
      <c r="D4049" s="14"/>
      <c r="F4049" s="23"/>
      <c r="G4049" s="23"/>
      <c r="H4049" s="23"/>
      <c r="I4049" s="23"/>
      <c r="J4049" s="23"/>
      <c r="K4049" s="23"/>
      <c r="L4049" s="23"/>
      <c r="M4049" s="23"/>
      <c r="N4049" s="23"/>
      <c r="O4049" s="23"/>
      <c r="P4049" s="23"/>
      <c r="Q4049" s="23"/>
      <c r="R4049" s="23"/>
      <c r="S4049" s="23"/>
      <c r="T4049" s="23"/>
      <c r="U4049" s="23"/>
      <c r="V4049" s="23"/>
      <c r="W4049" s="23"/>
      <c r="Z4049" s="23"/>
      <c r="AA4049" s="23"/>
      <c r="AB4049" s="23"/>
      <c r="AF4049" s="24"/>
      <c r="AI4049" s="24"/>
    </row>
    <row r="4050" spans="2:35" ht="12.75">
      <c r="B4050" s="14"/>
      <c r="C4050" s="14"/>
      <c r="D4050" s="14"/>
      <c r="F4050" s="23"/>
      <c r="G4050" s="23"/>
      <c r="H4050" s="23"/>
      <c r="I4050" s="23"/>
      <c r="J4050" s="23"/>
      <c r="K4050" s="23"/>
      <c r="L4050" s="23"/>
      <c r="M4050" s="23"/>
      <c r="N4050" s="23"/>
      <c r="O4050" s="23"/>
      <c r="P4050" s="23"/>
      <c r="Q4050" s="23"/>
      <c r="R4050" s="23"/>
      <c r="S4050" s="23"/>
      <c r="T4050" s="23"/>
      <c r="U4050" s="23"/>
      <c r="V4050" s="23"/>
      <c r="W4050" s="23"/>
      <c r="Z4050" s="23"/>
      <c r="AA4050" s="23"/>
      <c r="AB4050" s="23"/>
      <c r="AF4050" s="24"/>
      <c r="AI4050" s="24"/>
    </row>
    <row r="4051" spans="2:35" ht="12.75">
      <c r="B4051" s="14"/>
      <c r="C4051" s="14"/>
      <c r="D4051" s="14"/>
      <c r="F4051" s="23"/>
      <c r="G4051" s="23"/>
      <c r="H4051" s="23"/>
      <c r="I4051" s="23"/>
      <c r="J4051" s="23"/>
      <c r="K4051" s="23"/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  <c r="V4051" s="23"/>
      <c r="W4051" s="23"/>
      <c r="Z4051" s="23"/>
      <c r="AA4051" s="23"/>
      <c r="AB4051" s="23"/>
      <c r="AF4051" s="24"/>
      <c r="AI4051" s="24"/>
    </row>
    <row r="4052" spans="2:35" ht="12.75">
      <c r="B4052" s="14"/>
      <c r="C4052" s="14"/>
      <c r="D4052" s="14"/>
      <c r="F4052" s="23"/>
      <c r="G4052" s="23"/>
      <c r="H4052" s="23"/>
      <c r="I4052" s="23"/>
      <c r="J4052" s="23"/>
      <c r="K4052" s="23"/>
      <c r="L4052" s="23"/>
      <c r="M4052" s="23"/>
      <c r="N4052" s="23"/>
      <c r="O4052" s="23"/>
      <c r="P4052" s="23"/>
      <c r="Q4052" s="23"/>
      <c r="R4052" s="23"/>
      <c r="S4052" s="23"/>
      <c r="T4052" s="23"/>
      <c r="U4052" s="23"/>
      <c r="V4052" s="23"/>
      <c r="W4052" s="23"/>
      <c r="Z4052" s="23"/>
      <c r="AA4052" s="23"/>
      <c r="AB4052" s="23"/>
      <c r="AF4052" s="24"/>
      <c r="AI4052" s="24"/>
    </row>
    <row r="4053" spans="2:35" ht="12.75">
      <c r="B4053" s="14"/>
      <c r="C4053" s="14"/>
      <c r="D4053" s="14"/>
      <c r="F4053" s="23"/>
      <c r="G4053" s="23"/>
      <c r="H4053" s="23"/>
      <c r="I4053" s="23"/>
      <c r="J4053" s="23"/>
      <c r="K4053" s="23"/>
      <c r="L4053" s="23"/>
      <c r="M4053" s="23"/>
      <c r="N4053" s="23"/>
      <c r="O4053" s="23"/>
      <c r="P4053" s="23"/>
      <c r="Q4053" s="23"/>
      <c r="R4053" s="23"/>
      <c r="S4053" s="23"/>
      <c r="T4053" s="23"/>
      <c r="U4053" s="23"/>
      <c r="V4053" s="23"/>
      <c r="W4053" s="23"/>
      <c r="Z4053" s="23"/>
      <c r="AA4053" s="23"/>
      <c r="AB4053" s="23"/>
      <c r="AF4053" s="24"/>
      <c r="AI4053" s="24"/>
    </row>
    <row r="4054" spans="2:35" ht="12.75">
      <c r="B4054" s="14"/>
      <c r="C4054" s="14"/>
      <c r="D4054" s="14"/>
      <c r="F4054" s="23"/>
      <c r="G4054" s="23"/>
      <c r="H4054" s="23"/>
      <c r="I4054" s="23"/>
      <c r="J4054" s="23"/>
      <c r="K4054" s="23"/>
      <c r="L4054" s="23"/>
      <c r="M4054" s="23"/>
      <c r="N4054" s="23"/>
      <c r="O4054" s="23"/>
      <c r="P4054" s="23"/>
      <c r="Q4054" s="23"/>
      <c r="R4054" s="23"/>
      <c r="S4054" s="23"/>
      <c r="T4054" s="23"/>
      <c r="U4054" s="23"/>
      <c r="V4054" s="23"/>
      <c r="W4054" s="23"/>
      <c r="Z4054" s="23"/>
      <c r="AA4054" s="23"/>
      <c r="AB4054" s="23"/>
      <c r="AF4054" s="24"/>
      <c r="AI4054" s="24"/>
    </row>
    <row r="4055" spans="2:35" ht="12.75">
      <c r="B4055" s="14"/>
      <c r="C4055" s="14"/>
      <c r="D4055" s="14"/>
      <c r="F4055" s="23"/>
      <c r="G4055" s="23"/>
      <c r="H4055" s="23"/>
      <c r="I4055" s="23"/>
      <c r="J4055" s="23"/>
      <c r="K4055" s="23"/>
      <c r="L4055" s="23"/>
      <c r="M4055" s="23"/>
      <c r="N4055" s="23"/>
      <c r="O4055" s="23"/>
      <c r="P4055" s="23"/>
      <c r="Q4055" s="23"/>
      <c r="R4055" s="23"/>
      <c r="S4055" s="23"/>
      <c r="T4055" s="23"/>
      <c r="U4055" s="23"/>
      <c r="V4055" s="23"/>
      <c r="W4055" s="23"/>
      <c r="Z4055" s="23"/>
      <c r="AA4055" s="23"/>
      <c r="AB4055" s="23"/>
      <c r="AF4055" s="24"/>
      <c r="AI4055" s="24"/>
    </row>
    <row r="4056" spans="2:35" ht="12.75">
      <c r="B4056" s="14"/>
      <c r="C4056" s="14"/>
      <c r="D4056" s="14"/>
      <c r="F4056" s="23"/>
      <c r="G4056" s="23"/>
      <c r="H4056" s="23"/>
      <c r="I4056" s="23"/>
      <c r="J4056" s="23"/>
      <c r="K4056" s="23"/>
      <c r="L4056" s="23"/>
      <c r="M4056" s="23"/>
      <c r="N4056" s="23"/>
      <c r="O4056" s="23"/>
      <c r="P4056" s="23"/>
      <c r="Q4056" s="23"/>
      <c r="R4056" s="23"/>
      <c r="S4056" s="23"/>
      <c r="T4056" s="23"/>
      <c r="U4056" s="23"/>
      <c r="V4056" s="23"/>
      <c r="W4056" s="23"/>
      <c r="Z4056" s="23"/>
      <c r="AA4056" s="23"/>
      <c r="AB4056" s="23"/>
      <c r="AF4056" s="24"/>
      <c r="AI4056" s="24"/>
    </row>
    <row r="4057" spans="2:35" ht="12.75">
      <c r="B4057" s="14"/>
      <c r="C4057" s="14"/>
      <c r="D4057" s="14"/>
      <c r="F4057" s="23"/>
      <c r="G4057" s="23"/>
      <c r="H4057" s="23"/>
      <c r="I4057" s="23"/>
      <c r="J4057" s="23"/>
      <c r="K4057" s="23"/>
      <c r="L4057" s="23"/>
      <c r="M4057" s="23"/>
      <c r="N4057" s="23"/>
      <c r="O4057" s="23"/>
      <c r="P4057" s="23"/>
      <c r="Q4057" s="23"/>
      <c r="R4057" s="23"/>
      <c r="S4057" s="23"/>
      <c r="T4057" s="23"/>
      <c r="U4057" s="23"/>
      <c r="V4057" s="23"/>
      <c r="W4057" s="23"/>
      <c r="Z4057" s="23"/>
      <c r="AA4057" s="23"/>
      <c r="AB4057" s="23"/>
      <c r="AF4057" s="24"/>
      <c r="AI4057" s="24"/>
    </row>
    <row r="4058" spans="2:35" ht="12.75">
      <c r="B4058" s="14"/>
      <c r="C4058" s="14"/>
      <c r="D4058" s="14"/>
      <c r="F4058" s="23"/>
      <c r="G4058" s="23"/>
      <c r="H4058" s="23"/>
      <c r="I4058" s="23"/>
      <c r="J4058" s="23"/>
      <c r="K4058" s="23"/>
      <c r="L4058" s="23"/>
      <c r="M4058" s="23"/>
      <c r="N4058" s="23"/>
      <c r="O4058" s="23"/>
      <c r="P4058" s="23"/>
      <c r="Q4058" s="23"/>
      <c r="R4058" s="23"/>
      <c r="S4058" s="23"/>
      <c r="T4058" s="23"/>
      <c r="U4058" s="23"/>
      <c r="V4058" s="23"/>
      <c r="W4058" s="23"/>
      <c r="Z4058" s="23"/>
      <c r="AA4058" s="23"/>
      <c r="AB4058" s="23"/>
      <c r="AF4058" s="24"/>
      <c r="AI4058" s="24"/>
    </row>
    <row r="4059" spans="2:35" ht="12.75">
      <c r="B4059" s="14"/>
      <c r="C4059" s="14"/>
      <c r="D4059" s="14"/>
      <c r="F4059" s="23"/>
      <c r="G4059" s="23"/>
      <c r="H4059" s="23"/>
      <c r="I4059" s="23"/>
      <c r="J4059" s="23"/>
      <c r="K4059" s="23"/>
      <c r="L4059" s="23"/>
      <c r="M4059" s="23"/>
      <c r="N4059" s="23"/>
      <c r="O4059" s="23"/>
      <c r="P4059" s="23"/>
      <c r="Q4059" s="23"/>
      <c r="R4059" s="23"/>
      <c r="S4059" s="23"/>
      <c r="T4059" s="23"/>
      <c r="U4059" s="23"/>
      <c r="V4059" s="23"/>
      <c r="W4059" s="23"/>
      <c r="Z4059" s="23"/>
      <c r="AA4059" s="23"/>
      <c r="AB4059" s="23"/>
      <c r="AF4059" s="24"/>
      <c r="AI4059" s="24"/>
    </row>
    <row r="4060" spans="2:35" ht="12.75">
      <c r="B4060" s="14"/>
      <c r="C4060" s="14"/>
      <c r="D4060" s="14"/>
      <c r="F4060" s="23"/>
      <c r="G4060" s="23"/>
      <c r="H4060" s="23"/>
      <c r="I4060" s="23"/>
      <c r="J4060" s="23"/>
      <c r="K4060" s="23"/>
      <c r="L4060" s="23"/>
      <c r="M4060" s="23"/>
      <c r="N4060" s="23"/>
      <c r="O4060" s="23"/>
      <c r="P4060" s="23"/>
      <c r="Q4060" s="23"/>
      <c r="R4060" s="23"/>
      <c r="S4060" s="23"/>
      <c r="T4060" s="23"/>
      <c r="U4060" s="23"/>
      <c r="V4060" s="23"/>
      <c r="W4060" s="23"/>
      <c r="Z4060" s="23"/>
      <c r="AA4060" s="23"/>
      <c r="AB4060" s="23"/>
      <c r="AF4060" s="24"/>
      <c r="AI4060" s="24"/>
    </row>
    <row r="4061" spans="2:35" ht="12.75">
      <c r="B4061" s="14"/>
      <c r="C4061" s="14"/>
      <c r="D4061" s="14"/>
      <c r="F4061" s="23"/>
      <c r="G4061" s="23"/>
      <c r="H4061" s="23"/>
      <c r="I4061" s="23"/>
      <c r="J4061" s="23"/>
      <c r="K4061" s="23"/>
      <c r="L4061" s="23"/>
      <c r="M4061" s="23"/>
      <c r="N4061" s="23"/>
      <c r="O4061" s="23"/>
      <c r="P4061" s="23"/>
      <c r="Q4061" s="23"/>
      <c r="R4061" s="23"/>
      <c r="S4061" s="23"/>
      <c r="T4061" s="23"/>
      <c r="U4061" s="23"/>
      <c r="V4061" s="23"/>
      <c r="W4061" s="23"/>
      <c r="Z4061" s="23"/>
      <c r="AA4061" s="23"/>
      <c r="AB4061" s="23"/>
      <c r="AF4061" s="24"/>
      <c r="AI4061" s="24"/>
    </row>
    <row r="4062" spans="2:35" ht="12.75">
      <c r="B4062" s="14"/>
      <c r="C4062" s="14"/>
      <c r="D4062" s="14"/>
      <c r="F4062" s="23"/>
      <c r="G4062" s="23"/>
      <c r="H4062" s="23"/>
      <c r="I4062" s="23"/>
      <c r="J4062" s="23"/>
      <c r="K4062" s="23"/>
      <c r="L4062" s="23"/>
      <c r="M4062" s="23"/>
      <c r="N4062" s="23"/>
      <c r="O4062" s="23"/>
      <c r="P4062" s="23"/>
      <c r="Q4062" s="23"/>
      <c r="R4062" s="23"/>
      <c r="S4062" s="23"/>
      <c r="T4062" s="23"/>
      <c r="U4062" s="23"/>
      <c r="V4062" s="23"/>
      <c r="W4062" s="23"/>
      <c r="Z4062" s="23"/>
      <c r="AA4062" s="23"/>
      <c r="AB4062" s="23"/>
      <c r="AF4062" s="24"/>
      <c r="AI4062" s="24"/>
    </row>
    <row r="4063" spans="2:35" ht="12.75">
      <c r="B4063" s="14"/>
      <c r="C4063" s="14"/>
      <c r="D4063" s="14"/>
      <c r="F4063" s="23"/>
      <c r="G4063" s="23"/>
      <c r="H4063" s="23"/>
      <c r="I4063" s="23"/>
      <c r="J4063" s="23"/>
      <c r="K4063" s="23"/>
      <c r="L4063" s="23"/>
      <c r="M4063" s="23"/>
      <c r="N4063" s="23"/>
      <c r="O4063" s="23"/>
      <c r="P4063" s="23"/>
      <c r="Q4063" s="23"/>
      <c r="R4063" s="23"/>
      <c r="S4063" s="23"/>
      <c r="T4063" s="23"/>
      <c r="U4063" s="23"/>
      <c r="V4063" s="23"/>
      <c r="W4063" s="23"/>
      <c r="Z4063" s="23"/>
      <c r="AA4063" s="23"/>
      <c r="AB4063" s="23"/>
      <c r="AF4063" s="24"/>
      <c r="AI4063" s="24"/>
    </row>
    <row r="4064" spans="2:35" ht="12.75">
      <c r="B4064" s="14"/>
      <c r="C4064" s="14"/>
      <c r="D4064" s="14"/>
      <c r="F4064" s="23"/>
      <c r="G4064" s="23"/>
      <c r="H4064" s="23"/>
      <c r="I4064" s="23"/>
      <c r="J4064" s="23"/>
      <c r="K4064" s="23"/>
      <c r="L4064" s="23"/>
      <c r="M4064" s="23"/>
      <c r="N4064" s="23"/>
      <c r="O4064" s="23"/>
      <c r="P4064" s="23"/>
      <c r="Q4064" s="23"/>
      <c r="R4064" s="23"/>
      <c r="S4064" s="23"/>
      <c r="T4064" s="23"/>
      <c r="U4064" s="23"/>
      <c r="V4064" s="23"/>
      <c r="W4064" s="23"/>
      <c r="Z4064" s="23"/>
      <c r="AA4064" s="23"/>
      <c r="AB4064" s="23"/>
      <c r="AF4064" s="24"/>
      <c r="AI4064" s="24"/>
    </row>
    <row r="4065" spans="2:35" ht="12.75">
      <c r="B4065" s="14"/>
      <c r="C4065" s="14"/>
      <c r="D4065" s="14"/>
      <c r="F4065" s="23"/>
      <c r="G4065" s="23"/>
      <c r="H4065" s="23"/>
      <c r="I4065" s="23"/>
      <c r="J4065" s="23"/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Z4065" s="23"/>
      <c r="AA4065" s="23"/>
      <c r="AB4065" s="23"/>
      <c r="AF4065" s="24"/>
      <c r="AI4065" s="24"/>
    </row>
    <row r="4066" spans="2:35" ht="12.75">
      <c r="B4066" s="14"/>
      <c r="C4066" s="14"/>
      <c r="D4066" s="14"/>
      <c r="F4066" s="23"/>
      <c r="G4066" s="23"/>
      <c r="H4066" s="23"/>
      <c r="I4066" s="23"/>
      <c r="J4066" s="23"/>
      <c r="K4066" s="23"/>
      <c r="L4066" s="23"/>
      <c r="M4066" s="23"/>
      <c r="N4066" s="23"/>
      <c r="O4066" s="23"/>
      <c r="P4066" s="23"/>
      <c r="Q4066" s="23"/>
      <c r="R4066" s="23"/>
      <c r="S4066" s="23"/>
      <c r="T4066" s="23"/>
      <c r="U4066" s="23"/>
      <c r="V4066" s="23"/>
      <c r="W4066" s="23"/>
      <c r="Z4066" s="23"/>
      <c r="AA4066" s="23"/>
      <c r="AB4066" s="23"/>
      <c r="AF4066" s="24"/>
      <c r="AI4066" s="24"/>
    </row>
    <row r="4067" spans="2:35" ht="12.75">
      <c r="B4067" s="14"/>
      <c r="C4067" s="14"/>
      <c r="D4067" s="14"/>
      <c r="F4067" s="23"/>
      <c r="G4067" s="23"/>
      <c r="H4067" s="23"/>
      <c r="I4067" s="23"/>
      <c r="J4067" s="23"/>
      <c r="K4067" s="23"/>
      <c r="L4067" s="23"/>
      <c r="M4067" s="23"/>
      <c r="N4067" s="23"/>
      <c r="O4067" s="23"/>
      <c r="P4067" s="23"/>
      <c r="Q4067" s="23"/>
      <c r="R4067" s="23"/>
      <c r="S4067" s="23"/>
      <c r="T4067" s="23"/>
      <c r="U4067" s="23"/>
      <c r="V4067" s="23"/>
      <c r="W4067" s="23"/>
      <c r="Z4067" s="23"/>
      <c r="AA4067" s="23"/>
      <c r="AB4067" s="23"/>
      <c r="AF4067" s="24"/>
      <c r="AI4067" s="24"/>
    </row>
    <row r="4068" spans="2:35" ht="12.75">
      <c r="B4068" s="14"/>
      <c r="C4068" s="14"/>
      <c r="D4068" s="14"/>
      <c r="F4068" s="23"/>
      <c r="G4068" s="23"/>
      <c r="H4068" s="23"/>
      <c r="I4068" s="23"/>
      <c r="J4068" s="23"/>
      <c r="K4068" s="23"/>
      <c r="L4068" s="23"/>
      <c r="M4068" s="23"/>
      <c r="N4068" s="23"/>
      <c r="O4068" s="23"/>
      <c r="P4068" s="23"/>
      <c r="Q4068" s="23"/>
      <c r="R4068" s="23"/>
      <c r="S4068" s="23"/>
      <c r="T4068" s="23"/>
      <c r="U4068" s="23"/>
      <c r="V4068" s="23"/>
      <c r="W4068" s="23"/>
      <c r="Z4068" s="23"/>
      <c r="AA4068" s="23"/>
      <c r="AB4068" s="23"/>
      <c r="AF4068" s="24"/>
      <c r="AI4068" s="24"/>
    </row>
    <row r="4069" spans="2:35" ht="12.75">
      <c r="B4069" s="14"/>
      <c r="C4069" s="14"/>
      <c r="D4069" s="14"/>
      <c r="F4069" s="23"/>
      <c r="G4069" s="23"/>
      <c r="H4069" s="23"/>
      <c r="I4069" s="23"/>
      <c r="J4069" s="23"/>
      <c r="K4069" s="23"/>
      <c r="L4069" s="23"/>
      <c r="M4069" s="23"/>
      <c r="N4069" s="23"/>
      <c r="O4069" s="23"/>
      <c r="P4069" s="23"/>
      <c r="Q4069" s="23"/>
      <c r="R4069" s="23"/>
      <c r="S4069" s="23"/>
      <c r="T4069" s="23"/>
      <c r="U4069" s="23"/>
      <c r="V4069" s="23"/>
      <c r="W4069" s="23"/>
      <c r="Z4069" s="23"/>
      <c r="AA4069" s="23"/>
      <c r="AB4069" s="23"/>
      <c r="AF4069" s="24"/>
      <c r="AI4069" s="24"/>
    </row>
    <row r="4070" spans="2:35" ht="12.75">
      <c r="B4070" s="14"/>
      <c r="C4070" s="14"/>
      <c r="D4070" s="14"/>
      <c r="F4070" s="23"/>
      <c r="G4070" s="23"/>
      <c r="H4070" s="23"/>
      <c r="I4070" s="23"/>
      <c r="J4070" s="23"/>
      <c r="K4070" s="23"/>
      <c r="L4070" s="23"/>
      <c r="M4070" s="23"/>
      <c r="N4070" s="23"/>
      <c r="O4070" s="23"/>
      <c r="P4070" s="23"/>
      <c r="Q4070" s="23"/>
      <c r="R4070" s="23"/>
      <c r="S4070" s="23"/>
      <c r="T4070" s="23"/>
      <c r="U4070" s="23"/>
      <c r="V4070" s="23"/>
      <c r="W4070" s="23"/>
      <c r="Z4070" s="23"/>
      <c r="AA4070" s="23"/>
      <c r="AB4070" s="23"/>
      <c r="AF4070" s="24"/>
      <c r="AI4070" s="24"/>
    </row>
    <row r="4071" spans="2:35" ht="12.75">
      <c r="B4071" s="14"/>
      <c r="C4071" s="14"/>
      <c r="D4071" s="14"/>
      <c r="F4071" s="23"/>
      <c r="G4071" s="23"/>
      <c r="H4071" s="23"/>
      <c r="I4071" s="23"/>
      <c r="J4071" s="23"/>
      <c r="K4071" s="23"/>
      <c r="L4071" s="23"/>
      <c r="M4071" s="23"/>
      <c r="N4071" s="23"/>
      <c r="O4071" s="23"/>
      <c r="P4071" s="23"/>
      <c r="Q4071" s="23"/>
      <c r="R4071" s="23"/>
      <c r="S4071" s="23"/>
      <c r="T4071" s="23"/>
      <c r="U4071" s="23"/>
      <c r="V4071" s="23"/>
      <c r="W4071" s="23"/>
      <c r="Z4071" s="23"/>
      <c r="AA4071" s="23"/>
      <c r="AB4071" s="23"/>
      <c r="AF4071" s="24"/>
      <c r="AI4071" s="24"/>
    </row>
    <row r="4072" spans="2:35" ht="12.75">
      <c r="B4072" s="14"/>
      <c r="C4072" s="14"/>
      <c r="D4072" s="14"/>
      <c r="F4072" s="23"/>
      <c r="G4072" s="23"/>
      <c r="H4072" s="23"/>
      <c r="I4072" s="23"/>
      <c r="J4072" s="23"/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Z4072" s="23"/>
      <c r="AA4072" s="23"/>
      <c r="AB4072" s="23"/>
      <c r="AF4072" s="24"/>
      <c r="AI4072" s="24"/>
    </row>
    <row r="4073" spans="2:35" ht="12.75">
      <c r="B4073" s="14"/>
      <c r="C4073" s="14"/>
      <c r="D4073" s="14"/>
      <c r="F4073" s="23"/>
      <c r="G4073" s="23"/>
      <c r="H4073" s="23"/>
      <c r="I4073" s="23"/>
      <c r="J4073" s="23"/>
      <c r="K4073" s="23"/>
      <c r="L4073" s="23"/>
      <c r="M4073" s="23"/>
      <c r="N4073" s="23"/>
      <c r="O4073" s="23"/>
      <c r="P4073" s="23"/>
      <c r="Q4073" s="23"/>
      <c r="R4073" s="23"/>
      <c r="S4073" s="23"/>
      <c r="T4073" s="23"/>
      <c r="U4073" s="23"/>
      <c r="V4073" s="23"/>
      <c r="W4073" s="23"/>
      <c r="Z4073" s="23"/>
      <c r="AA4073" s="23"/>
      <c r="AB4073" s="23"/>
      <c r="AF4073" s="24"/>
      <c r="AI4073" s="24"/>
    </row>
    <row r="4074" spans="2:35" ht="12.75">
      <c r="B4074" s="14"/>
      <c r="C4074" s="14"/>
      <c r="D4074" s="14"/>
      <c r="F4074" s="23"/>
      <c r="G4074" s="23"/>
      <c r="H4074" s="23"/>
      <c r="I4074" s="23"/>
      <c r="J4074" s="23"/>
      <c r="K4074" s="23"/>
      <c r="L4074" s="23"/>
      <c r="M4074" s="23"/>
      <c r="N4074" s="23"/>
      <c r="O4074" s="23"/>
      <c r="P4074" s="23"/>
      <c r="Q4074" s="23"/>
      <c r="R4074" s="23"/>
      <c r="S4074" s="23"/>
      <c r="T4074" s="23"/>
      <c r="U4074" s="23"/>
      <c r="V4074" s="23"/>
      <c r="W4074" s="23"/>
      <c r="Z4074" s="23"/>
      <c r="AA4074" s="23"/>
      <c r="AB4074" s="23"/>
      <c r="AF4074" s="24"/>
      <c r="AI4074" s="24"/>
    </row>
    <row r="4075" spans="2:35" ht="12.75">
      <c r="B4075" s="14"/>
      <c r="C4075" s="14"/>
      <c r="D4075" s="14"/>
      <c r="F4075" s="23"/>
      <c r="G4075" s="23"/>
      <c r="H4075" s="23"/>
      <c r="I4075" s="23"/>
      <c r="J4075" s="23"/>
      <c r="K4075" s="23"/>
      <c r="L4075" s="23"/>
      <c r="M4075" s="23"/>
      <c r="N4075" s="23"/>
      <c r="O4075" s="23"/>
      <c r="P4075" s="23"/>
      <c r="Q4075" s="23"/>
      <c r="R4075" s="23"/>
      <c r="S4075" s="23"/>
      <c r="T4075" s="23"/>
      <c r="U4075" s="23"/>
      <c r="V4075" s="23"/>
      <c r="W4075" s="23"/>
      <c r="Z4075" s="23"/>
      <c r="AA4075" s="23"/>
      <c r="AB4075" s="23"/>
      <c r="AF4075" s="24"/>
      <c r="AI4075" s="24"/>
    </row>
    <row r="4076" spans="2:35" ht="12.75">
      <c r="B4076" s="14"/>
      <c r="C4076" s="14"/>
      <c r="D4076" s="14"/>
      <c r="F4076" s="23"/>
      <c r="G4076" s="23"/>
      <c r="H4076" s="23"/>
      <c r="I4076" s="23"/>
      <c r="J4076" s="23"/>
      <c r="K4076" s="23"/>
      <c r="L4076" s="23"/>
      <c r="M4076" s="23"/>
      <c r="N4076" s="23"/>
      <c r="O4076" s="23"/>
      <c r="P4076" s="23"/>
      <c r="Q4076" s="23"/>
      <c r="R4076" s="23"/>
      <c r="S4076" s="23"/>
      <c r="T4076" s="23"/>
      <c r="U4076" s="23"/>
      <c r="V4076" s="23"/>
      <c r="W4076" s="23"/>
      <c r="Z4076" s="23"/>
      <c r="AA4076" s="23"/>
      <c r="AB4076" s="23"/>
      <c r="AF4076" s="24"/>
      <c r="AI4076" s="24"/>
    </row>
    <row r="4077" spans="2:35" ht="12.75">
      <c r="B4077" s="14"/>
      <c r="C4077" s="14"/>
      <c r="D4077" s="14"/>
      <c r="F4077" s="23"/>
      <c r="G4077" s="23"/>
      <c r="H4077" s="23"/>
      <c r="I4077" s="23"/>
      <c r="J4077" s="23"/>
      <c r="K4077" s="23"/>
      <c r="L4077" s="23"/>
      <c r="M4077" s="23"/>
      <c r="N4077" s="23"/>
      <c r="O4077" s="23"/>
      <c r="P4077" s="23"/>
      <c r="Q4077" s="23"/>
      <c r="R4077" s="23"/>
      <c r="S4077" s="23"/>
      <c r="T4077" s="23"/>
      <c r="U4077" s="23"/>
      <c r="V4077" s="23"/>
      <c r="W4077" s="23"/>
      <c r="Z4077" s="23"/>
      <c r="AA4077" s="23"/>
      <c r="AB4077" s="23"/>
      <c r="AF4077" s="24"/>
      <c r="AI4077" s="24"/>
    </row>
    <row r="4078" spans="2:35" ht="12.75">
      <c r="B4078" s="14"/>
      <c r="C4078" s="14"/>
      <c r="D4078" s="14"/>
      <c r="F4078" s="23"/>
      <c r="G4078" s="23"/>
      <c r="H4078" s="23"/>
      <c r="I4078" s="23"/>
      <c r="J4078" s="23"/>
      <c r="K4078" s="23"/>
      <c r="L4078" s="23"/>
      <c r="M4078" s="23"/>
      <c r="N4078" s="23"/>
      <c r="O4078" s="23"/>
      <c r="P4078" s="23"/>
      <c r="Q4078" s="23"/>
      <c r="R4078" s="23"/>
      <c r="S4078" s="23"/>
      <c r="T4078" s="23"/>
      <c r="U4078" s="23"/>
      <c r="V4078" s="23"/>
      <c r="W4078" s="23"/>
      <c r="Z4078" s="23"/>
      <c r="AA4078" s="23"/>
      <c r="AB4078" s="23"/>
      <c r="AF4078" s="24"/>
      <c r="AI4078" s="24"/>
    </row>
    <row r="4079" spans="2:35" ht="12.75">
      <c r="B4079" s="14"/>
      <c r="C4079" s="14"/>
      <c r="D4079" s="14"/>
      <c r="F4079" s="23"/>
      <c r="G4079" s="23"/>
      <c r="H4079" s="23"/>
      <c r="I4079" s="23"/>
      <c r="J4079" s="23"/>
      <c r="K4079" s="23"/>
      <c r="L4079" s="23"/>
      <c r="M4079" s="23"/>
      <c r="N4079" s="23"/>
      <c r="O4079" s="23"/>
      <c r="P4079" s="23"/>
      <c r="Q4079" s="23"/>
      <c r="R4079" s="23"/>
      <c r="S4079" s="23"/>
      <c r="T4079" s="23"/>
      <c r="U4079" s="23"/>
      <c r="V4079" s="23"/>
      <c r="W4079" s="23"/>
      <c r="Z4079" s="23"/>
      <c r="AA4079" s="23"/>
      <c r="AB4079" s="23"/>
      <c r="AF4079" s="24"/>
      <c r="AI4079" s="24"/>
    </row>
    <row r="4080" spans="2:35" ht="12.75">
      <c r="B4080" s="14"/>
      <c r="C4080" s="14"/>
      <c r="D4080" s="14"/>
      <c r="F4080" s="23"/>
      <c r="G4080" s="23"/>
      <c r="H4080" s="23"/>
      <c r="I4080" s="23"/>
      <c r="J4080" s="23"/>
      <c r="K4080" s="23"/>
      <c r="L4080" s="23"/>
      <c r="M4080" s="23"/>
      <c r="N4080" s="23"/>
      <c r="O4080" s="23"/>
      <c r="P4080" s="23"/>
      <c r="Q4080" s="23"/>
      <c r="R4080" s="23"/>
      <c r="S4080" s="23"/>
      <c r="T4080" s="23"/>
      <c r="U4080" s="23"/>
      <c r="V4080" s="23"/>
      <c r="W4080" s="23"/>
      <c r="Z4080" s="23"/>
      <c r="AA4080" s="23"/>
      <c r="AB4080" s="23"/>
      <c r="AF4080" s="24"/>
      <c r="AI4080" s="24"/>
    </row>
    <row r="4081" spans="2:35" ht="12.75">
      <c r="B4081" s="14"/>
      <c r="C4081" s="14"/>
      <c r="D4081" s="14"/>
      <c r="F4081" s="23"/>
      <c r="G4081" s="23"/>
      <c r="H4081" s="23"/>
      <c r="I4081" s="23"/>
      <c r="J4081" s="23"/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Z4081" s="23"/>
      <c r="AA4081" s="23"/>
      <c r="AB4081" s="23"/>
      <c r="AF4081" s="24"/>
      <c r="AI4081" s="24"/>
    </row>
    <row r="4082" spans="2:35" ht="12.75">
      <c r="B4082" s="14"/>
      <c r="C4082" s="14"/>
      <c r="D4082" s="14"/>
      <c r="F4082" s="23"/>
      <c r="G4082" s="23"/>
      <c r="H4082" s="23"/>
      <c r="I4082" s="23"/>
      <c r="J4082" s="23"/>
      <c r="K4082" s="23"/>
      <c r="L4082" s="23"/>
      <c r="M4082" s="23"/>
      <c r="N4082" s="23"/>
      <c r="O4082" s="23"/>
      <c r="P4082" s="23"/>
      <c r="Q4082" s="23"/>
      <c r="R4082" s="23"/>
      <c r="S4082" s="23"/>
      <c r="T4082" s="23"/>
      <c r="U4082" s="23"/>
      <c r="V4082" s="23"/>
      <c r="W4082" s="23"/>
      <c r="Z4082" s="23"/>
      <c r="AA4082" s="23"/>
      <c r="AB4082" s="23"/>
      <c r="AF4082" s="24"/>
      <c r="AI4082" s="24"/>
    </row>
    <row r="4083" spans="2:35" ht="12.75">
      <c r="B4083" s="14"/>
      <c r="C4083" s="14"/>
      <c r="D4083" s="14"/>
      <c r="F4083" s="23"/>
      <c r="G4083" s="23"/>
      <c r="H4083" s="23"/>
      <c r="I4083" s="23"/>
      <c r="J4083" s="23"/>
      <c r="K4083" s="23"/>
      <c r="L4083" s="23"/>
      <c r="M4083" s="23"/>
      <c r="N4083" s="23"/>
      <c r="O4083" s="23"/>
      <c r="P4083" s="23"/>
      <c r="Q4083" s="23"/>
      <c r="R4083" s="23"/>
      <c r="S4083" s="23"/>
      <c r="T4083" s="23"/>
      <c r="U4083" s="23"/>
      <c r="V4083" s="23"/>
      <c r="W4083" s="23"/>
      <c r="Z4083" s="23"/>
      <c r="AA4083" s="23"/>
      <c r="AB4083" s="23"/>
      <c r="AF4083" s="24"/>
      <c r="AI4083" s="24"/>
    </row>
    <row r="4084" spans="2:35" ht="12.75">
      <c r="B4084" s="14"/>
      <c r="C4084" s="14"/>
      <c r="D4084" s="14"/>
      <c r="F4084" s="23"/>
      <c r="G4084" s="23"/>
      <c r="H4084" s="23"/>
      <c r="I4084" s="23"/>
      <c r="J4084" s="23"/>
      <c r="K4084" s="23"/>
      <c r="L4084" s="23"/>
      <c r="M4084" s="23"/>
      <c r="N4084" s="23"/>
      <c r="O4084" s="23"/>
      <c r="P4084" s="23"/>
      <c r="Q4084" s="23"/>
      <c r="R4084" s="23"/>
      <c r="S4084" s="23"/>
      <c r="T4084" s="23"/>
      <c r="U4084" s="23"/>
      <c r="V4084" s="23"/>
      <c r="W4084" s="23"/>
      <c r="Z4084" s="23"/>
      <c r="AA4084" s="23"/>
      <c r="AB4084" s="23"/>
      <c r="AF4084" s="24"/>
      <c r="AI4084" s="24"/>
    </row>
    <row r="4085" spans="2:35" ht="12.75">
      <c r="B4085" s="14"/>
      <c r="C4085" s="14"/>
      <c r="D4085" s="14"/>
      <c r="F4085" s="23"/>
      <c r="G4085" s="23"/>
      <c r="H4085" s="23"/>
      <c r="I4085" s="23"/>
      <c r="J4085" s="23"/>
      <c r="K4085" s="23"/>
      <c r="L4085" s="23"/>
      <c r="M4085" s="23"/>
      <c r="N4085" s="23"/>
      <c r="O4085" s="23"/>
      <c r="P4085" s="23"/>
      <c r="Q4085" s="23"/>
      <c r="R4085" s="23"/>
      <c r="S4085" s="23"/>
      <c r="T4085" s="23"/>
      <c r="U4085" s="23"/>
      <c r="V4085" s="23"/>
      <c r="W4085" s="23"/>
      <c r="Z4085" s="23"/>
      <c r="AA4085" s="23"/>
      <c r="AB4085" s="23"/>
      <c r="AF4085" s="24"/>
      <c r="AI4085" s="24"/>
    </row>
    <row r="4086" spans="2:35" ht="12.75">
      <c r="B4086" s="14"/>
      <c r="C4086" s="14"/>
      <c r="D4086" s="14"/>
      <c r="F4086" s="23"/>
      <c r="G4086" s="23"/>
      <c r="H4086" s="23"/>
      <c r="I4086" s="23"/>
      <c r="J4086" s="23"/>
      <c r="K4086" s="23"/>
      <c r="L4086" s="23"/>
      <c r="M4086" s="23"/>
      <c r="N4086" s="23"/>
      <c r="O4086" s="23"/>
      <c r="P4086" s="23"/>
      <c r="Q4086" s="23"/>
      <c r="R4086" s="23"/>
      <c r="S4086" s="23"/>
      <c r="T4086" s="23"/>
      <c r="U4086" s="23"/>
      <c r="V4086" s="23"/>
      <c r="W4086" s="23"/>
      <c r="Z4086" s="23"/>
      <c r="AA4086" s="23"/>
      <c r="AB4086" s="23"/>
      <c r="AF4086" s="24"/>
      <c r="AI4086" s="24"/>
    </row>
    <row r="4087" spans="2:35" ht="12.75">
      <c r="B4087" s="14"/>
      <c r="C4087" s="14"/>
      <c r="D4087" s="14"/>
      <c r="F4087" s="23"/>
      <c r="G4087" s="23"/>
      <c r="H4087" s="23"/>
      <c r="I4087" s="23"/>
      <c r="J4087" s="23"/>
      <c r="K4087" s="23"/>
      <c r="L4087" s="23"/>
      <c r="M4087" s="23"/>
      <c r="N4087" s="23"/>
      <c r="O4087" s="23"/>
      <c r="P4087" s="23"/>
      <c r="Q4087" s="23"/>
      <c r="R4087" s="23"/>
      <c r="S4087" s="23"/>
      <c r="T4087" s="23"/>
      <c r="U4087" s="23"/>
      <c r="V4087" s="23"/>
      <c r="W4087" s="23"/>
      <c r="Z4087" s="23"/>
      <c r="AA4087" s="23"/>
      <c r="AB4087" s="23"/>
      <c r="AF4087" s="24"/>
      <c r="AI4087" s="24"/>
    </row>
    <row r="4088" spans="2:35" ht="12.75">
      <c r="B4088" s="14"/>
      <c r="C4088" s="14"/>
      <c r="D4088" s="14"/>
      <c r="F4088" s="23"/>
      <c r="G4088" s="23"/>
      <c r="H4088" s="23"/>
      <c r="I4088" s="23"/>
      <c r="J4088" s="23"/>
      <c r="K4088" s="23"/>
      <c r="L4088" s="23"/>
      <c r="M4088" s="23"/>
      <c r="N4088" s="23"/>
      <c r="O4088" s="23"/>
      <c r="P4088" s="23"/>
      <c r="Q4088" s="23"/>
      <c r="R4088" s="23"/>
      <c r="S4088" s="23"/>
      <c r="T4088" s="23"/>
      <c r="U4088" s="23"/>
      <c r="V4088" s="23"/>
      <c r="W4088" s="23"/>
      <c r="Z4088" s="23"/>
      <c r="AA4088" s="23"/>
      <c r="AB4088" s="23"/>
      <c r="AF4088" s="24"/>
      <c r="AI4088" s="24"/>
    </row>
    <row r="4089" spans="2:35" ht="12.75">
      <c r="B4089" s="14"/>
      <c r="C4089" s="14"/>
      <c r="D4089" s="14"/>
      <c r="F4089" s="23"/>
      <c r="G4089" s="23"/>
      <c r="H4089" s="23"/>
      <c r="I4089" s="23"/>
      <c r="J4089" s="23"/>
      <c r="K4089" s="23"/>
      <c r="L4089" s="23"/>
      <c r="M4089" s="23"/>
      <c r="N4089" s="23"/>
      <c r="O4089" s="23"/>
      <c r="P4089" s="23"/>
      <c r="Q4089" s="23"/>
      <c r="R4089" s="23"/>
      <c r="S4089" s="23"/>
      <c r="T4089" s="23"/>
      <c r="U4089" s="23"/>
      <c r="V4089" s="23"/>
      <c r="W4089" s="23"/>
      <c r="Z4089" s="23"/>
      <c r="AA4089" s="23"/>
      <c r="AB4089" s="23"/>
      <c r="AF4089" s="24"/>
      <c r="AI4089" s="24"/>
    </row>
    <row r="4090" spans="2:35" ht="12.75">
      <c r="B4090" s="14"/>
      <c r="C4090" s="14"/>
      <c r="D4090" s="14"/>
      <c r="F4090" s="23"/>
      <c r="G4090" s="23"/>
      <c r="H4090" s="23"/>
      <c r="I4090" s="23"/>
      <c r="J4090" s="23"/>
      <c r="K4090" s="23"/>
      <c r="L4090" s="23"/>
      <c r="M4090" s="23"/>
      <c r="N4090" s="23"/>
      <c r="O4090" s="23"/>
      <c r="P4090" s="23"/>
      <c r="Q4090" s="23"/>
      <c r="R4090" s="23"/>
      <c r="S4090" s="23"/>
      <c r="T4090" s="23"/>
      <c r="U4090" s="23"/>
      <c r="V4090" s="23"/>
      <c r="W4090" s="23"/>
      <c r="Z4090" s="23"/>
      <c r="AA4090" s="23"/>
      <c r="AB4090" s="23"/>
      <c r="AF4090" s="24"/>
      <c r="AI4090" s="24"/>
    </row>
    <row r="4091" spans="2:35" ht="12.75">
      <c r="B4091" s="14"/>
      <c r="C4091" s="14"/>
      <c r="D4091" s="14"/>
      <c r="F4091" s="23"/>
      <c r="G4091" s="23"/>
      <c r="H4091" s="23"/>
      <c r="I4091" s="23"/>
      <c r="J4091" s="23"/>
      <c r="K4091" s="23"/>
      <c r="L4091" s="23"/>
      <c r="M4091" s="23"/>
      <c r="N4091" s="23"/>
      <c r="O4091" s="23"/>
      <c r="P4091" s="23"/>
      <c r="Q4091" s="23"/>
      <c r="R4091" s="23"/>
      <c r="S4091" s="23"/>
      <c r="T4091" s="23"/>
      <c r="U4091" s="23"/>
      <c r="V4091" s="23"/>
      <c r="W4091" s="23"/>
      <c r="Z4091" s="23"/>
      <c r="AA4091" s="23"/>
      <c r="AB4091" s="23"/>
      <c r="AF4091" s="24"/>
      <c r="AI4091" s="24"/>
    </row>
    <row r="4092" spans="2:35" ht="12.75">
      <c r="B4092" s="14"/>
      <c r="C4092" s="14"/>
      <c r="D4092" s="14"/>
      <c r="F4092" s="23"/>
      <c r="G4092" s="23"/>
      <c r="H4092" s="23"/>
      <c r="I4092" s="23"/>
      <c r="J4092" s="23"/>
      <c r="K4092" s="23"/>
      <c r="L4092" s="23"/>
      <c r="M4092" s="23"/>
      <c r="N4092" s="23"/>
      <c r="O4092" s="23"/>
      <c r="P4092" s="23"/>
      <c r="Q4092" s="23"/>
      <c r="R4092" s="23"/>
      <c r="S4092" s="23"/>
      <c r="T4092" s="23"/>
      <c r="U4092" s="23"/>
      <c r="V4092" s="23"/>
      <c r="W4092" s="23"/>
      <c r="Z4092" s="23"/>
      <c r="AA4092" s="23"/>
      <c r="AB4092" s="23"/>
      <c r="AF4092" s="24"/>
      <c r="AI4092" s="24"/>
    </row>
    <row r="4093" spans="2:35" ht="12.75">
      <c r="B4093" s="14"/>
      <c r="C4093" s="14"/>
      <c r="D4093" s="14"/>
      <c r="F4093" s="23"/>
      <c r="G4093" s="23"/>
      <c r="H4093" s="23"/>
      <c r="I4093" s="23"/>
      <c r="J4093" s="23"/>
      <c r="K4093" s="23"/>
      <c r="L4093" s="23"/>
      <c r="M4093" s="23"/>
      <c r="N4093" s="23"/>
      <c r="O4093" s="23"/>
      <c r="P4093" s="23"/>
      <c r="Q4093" s="23"/>
      <c r="R4093" s="23"/>
      <c r="S4093" s="23"/>
      <c r="T4093" s="23"/>
      <c r="U4093" s="23"/>
      <c r="V4093" s="23"/>
      <c r="W4093" s="23"/>
      <c r="Z4093" s="23"/>
      <c r="AA4093" s="23"/>
      <c r="AB4093" s="23"/>
      <c r="AF4093" s="24"/>
      <c r="AI4093" s="24"/>
    </row>
    <row r="4094" spans="2:35" ht="12.75">
      <c r="B4094" s="14"/>
      <c r="C4094" s="14"/>
      <c r="D4094" s="14"/>
      <c r="F4094" s="23"/>
      <c r="G4094" s="23"/>
      <c r="H4094" s="23"/>
      <c r="I4094" s="23"/>
      <c r="J4094" s="23"/>
      <c r="K4094" s="23"/>
      <c r="L4094" s="23"/>
      <c r="M4094" s="23"/>
      <c r="N4094" s="23"/>
      <c r="O4094" s="23"/>
      <c r="P4094" s="23"/>
      <c r="Q4094" s="23"/>
      <c r="R4094" s="23"/>
      <c r="S4094" s="23"/>
      <c r="T4094" s="23"/>
      <c r="U4094" s="23"/>
      <c r="V4094" s="23"/>
      <c r="W4094" s="23"/>
      <c r="Z4094" s="23"/>
      <c r="AA4094" s="23"/>
      <c r="AB4094" s="23"/>
      <c r="AF4094" s="24"/>
      <c r="AI4094" s="24"/>
    </row>
    <row r="4095" spans="2:35" ht="12.75">
      <c r="B4095" s="14"/>
      <c r="C4095" s="14"/>
      <c r="D4095" s="14"/>
      <c r="F4095" s="23"/>
      <c r="G4095" s="23"/>
      <c r="H4095" s="23"/>
      <c r="I4095" s="23"/>
      <c r="J4095" s="23"/>
      <c r="K4095" s="23"/>
      <c r="L4095" s="23"/>
      <c r="M4095" s="23"/>
      <c r="N4095" s="23"/>
      <c r="O4095" s="23"/>
      <c r="P4095" s="23"/>
      <c r="Q4095" s="23"/>
      <c r="R4095" s="23"/>
      <c r="S4095" s="23"/>
      <c r="T4095" s="23"/>
      <c r="U4095" s="23"/>
      <c r="V4095" s="23"/>
      <c r="W4095" s="23"/>
      <c r="Z4095" s="23"/>
      <c r="AA4095" s="23"/>
      <c r="AB4095" s="23"/>
      <c r="AF4095" s="24"/>
      <c r="AI4095" s="24"/>
    </row>
    <row r="4096" spans="2:35" ht="12.75">
      <c r="B4096" s="14"/>
      <c r="C4096" s="14"/>
      <c r="D4096" s="14"/>
      <c r="F4096" s="23"/>
      <c r="G4096" s="23"/>
      <c r="H4096" s="23"/>
      <c r="I4096" s="23"/>
      <c r="J4096" s="23"/>
      <c r="K4096" s="23"/>
      <c r="L4096" s="23"/>
      <c r="M4096" s="23"/>
      <c r="N4096" s="23"/>
      <c r="O4096" s="23"/>
      <c r="P4096" s="23"/>
      <c r="Q4096" s="23"/>
      <c r="R4096" s="23"/>
      <c r="S4096" s="23"/>
      <c r="T4096" s="23"/>
      <c r="U4096" s="23"/>
      <c r="V4096" s="23"/>
      <c r="W4096" s="23"/>
      <c r="Z4096" s="23"/>
      <c r="AA4096" s="23"/>
      <c r="AB4096" s="23"/>
      <c r="AF4096" s="24"/>
      <c r="AI4096" s="24"/>
    </row>
    <row r="4097" spans="2:35" ht="12.75">
      <c r="B4097" s="14"/>
      <c r="C4097" s="14"/>
      <c r="D4097" s="14"/>
      <c r="F4097" s="23"/>
      <c r="G4097" s="23"/>
      <c r="H4097" s="23"/>
      <c r="I4097" s="23"/>
      <c r="J4097" s="23"/>
      <c r="K4097" s="23"/>
      <c r="L4097" s="23"/>
      <c r="M4097" s="23"/>
      <c r="N4097" s="23"/>
      <c r="O4097" s="23"/>
      <c r="P4097" s="23"/>
      <c r="Q4097" s="23"/>
      <c r="R4097" s="23"/>
      <c r="S4097" s="23"/>
      <c r="T4097" s="23"/>
      <c r="U4097" s="23"/>
      <c r="V4097" s="23"/>
      <c r="W4097" s="23"/>
      <c r="Z4097" s="23"/>
      <c r="AA4097" s="23"/>
      <c r="AB4097" s="23"/>
      <c r="AF4097" s="24"/>
      <c r="AI4097" s="24"/>
    </row>
    <row r="4098" spans="2:35" ht="12.75">
      <c r="B4098" s="14"/>
      <c r="C4098" s="14"/>
      <c r="D4098" s="14"/>
      <c r="F4098" s="23"/>
      <c r="G4098" s="23"/>
      <c r="H4098" s="23"/>
      <c r="I4098" s="23"/>
      <c r="J4098" s="23"/>
      <c r="K4098" s="23"/>
      <c r="L4098" s="23"/>
      <c r="M4098" s="23"/>
      <c r="N4098" s="23"/>
      <c r="O4098" s="23"/>
      <c r="P4098" s="23"/>
      <c r="Q4098" s="23"/>
      <c r="R4098" s="23"/>
      <c r="S4098" s="23"/>
      <c r="T4098" s="23"/>
      <c r="U4098" s="23"/>
      <c r="V4098" s="23"/>
      <c r="W4098" s="23"/>
      <c r="Z4098" s="23"/>
      <c r="AA4098" s="23"/>
      <c r="AB4098" s="23"/>
      <c r="AF4098" s="24"/>
      <c r="AI4098" s="24"/>
    </row>
    <row r="4099" spans="2:35" ht="12.75">
      <c r="B4099" s="14"/>
      <c r="C4099" s="14"/>
      <c r="D4099" s="14"/>
      <c r="F4099" s="23"/>
      <c r="G4099" s="23"/>
      <c r="H4099" s="23"/>
      <c r="I4099" s="23"/>
      <c r="J4099" s="23"/>
      <c r="K4099" s="23"/>
      <c r="L4099" s="23"/>
      <c r="M4099" s="23"/>
      <c r="N4099" s="23"/>
      <c r="O4099" s="23"/>
      <c r="P4099" s="23"/>
      <c r="Q4099" s="23"/>
      <c r="R4099" s="23"/>
      <c r="S4099" s="23"/>
      <c r="T4099" s="23"/>
      <c r="U4099" s="23"/>
      <c r="V4099" s="23"/>
      <c r="W4099" s="23"/>
      <c r="Z4099" s="23"/>
      <c r="AA4099" s="23"/>
      <c r="AB4099" s="23"/>
      <c r="AF4099" s="24"/>
      <c r="AI4099" s="24"/>
    </row>
    <row r="4100" spans="2:35" ht="12.75">
      <c r="B4100" s="14"/>
      <c r="C4100" s="14"/>
      <c r="D4100" s="14"/>
      <c r="F4100" s="23"/>
      <c r="G4100" s="23"/>
      <c r="H4100" s="23"/>
      <c r="I4100" s="23"/>
      <c r="J4100" s="23"/>
      <c r="K4100" s="23"/>
      <c r="L4100" s="23"/>
      <c r="M4100" s="23"/>
      <c r="N4100" s="23"/>
      <c r="O4100" s="23"/>
      <c r="P4100" s="23"/>
      <c r="Q4100" s="23"/>
      <c r="R4100" s="23"/>
      <c r="S4100" s="23"/>
      <c r="T4100" s="23"/>
      <c r="U4100" s="23"/>
      <c r="V4100" s="23"/>
      <c r="W4100" s="23"/>
      <c r="Z4100" s="23"/>
      <c r="AA4100" s="23"/>
      <c r="AB4100" s="23"/>
      <c r="AF4100" s="24"/>
      <c r="AI4100" s="24"/>
    </row>
    <row r="4101" spans="2:35" ht="12.75">
      <c r="B4101" s="14"/>
      <c r="C4101" s="14"/>
      <c r="D4101" s="14"/>
      <c r="F4101" s="23"/>
      <c r="G4101" s="23"/>
      <c r="H4101" s="23"/>
      <c r="I4101" s="23"/>
      <c r="J4101" s="23"/>
      <c r="K4101" s="23"/>
      <c r="L4101" s="23"/>
      <c r="M4101" s="23"/>
      <c r="N4101" s="23"/>
      <c r="O4101" s="23"/>
      <c r="P4101" s="23"/>
      <c r="Q4101" s="23"/>
      <c r="R4101" s="23"/>
      <c r="S4101" s="23"/>
      <c r="T4101" s="23"/>
      <c r="U4101" s="23"/>
      <c r="V4101" s="23"/>
      <c r="W4101" s="23"/>
      <c r="Z4101" s="23"/>
      <c r="AA4101" s="23"/>
      <c r="AB4101" s="23"/>
      <c r="AF4101" s="24"/>
      <c r="AI4101" s="24"/>
    </row>
    <row r="4102" spans="2:35" ht="12.75">
      <c r="B4102" s="14"/>
      <c r="C4102" s="14"/>
      <c r="D4102" s="14"/>
      <c r="F4102" s="23"/>
      <c r="G4102" s="23"/>
      <c r="H4102" s="23"/>
      <c r="I4102" s="23"/>
      <c r="J4102" s="23"/>
      <c r="K4102" s="23"/>
      <c r="L4102" s="23"/>
      <c r="M4102" s="23"/>
      <c r="N4102" s="23"/>
      <c r="O4102" s="23"/>
      <c r="P4102" s="23"/>
      <c r="Q4102" s="23"/>
      <c r="R4102" s="23"/>
      <c r="S4102" s="23"/>
      <c r="T4102" s="23"/>
      <c r="U4102" s="23"/>
      <c r="V4102" s="23"/>
      <c r="W4102" s="23"/>
      <c r="Z4102" s="23"/>
      <c r="AA4102" s="23"/>
      <c r="AB4102" s="23"/>
      <c r="AF4102" s="24"/>
      <c r="AI4102" s="24"/>
    </row>
    <row r="4103" spans="2:35" ht="12.75">
      <c r="B4103" s="14"/>
      <c r="C4103" s="14"/>
      <c r="D4103" s="14"/>
      <c r="F4103" s="23"/>
      <c r="G4103" s="23"/>
      <c r="H4103" s="23"/>
      <c r="I4103" s="23"/>
      <c r="J4103" s="23"/>
      <c r="K4103" s="23"/>
      <c r="L4103" s="23"/>
      <c r="M4103" s="23"/>
      <c r="N4103" s="23"/>
      <c r="O4103" s="23"/>
      <c r="P4103" s="23"/>
      <c r="Q4103" s="23"/>
      <c r="R4103" s="23"/>
      <c r="S4103" s="23"/>
      <c r="T4103" s="23"/>
      <c r="U4103" s="23"/>
      <c r="V4103" s="23"/>
      <c r="W4103" s="23"/>
      <c r="Z4103" s="23"/>
      <c r="AA4103" s="23"/>
      <c r="AB4103" s="23"/>
      <c r="AF4103" s="24"/>
      <c r="AI4103" s="24"/>
    </row>
    <row r="4104" spans="2:35" ht="12.75">
      <c r="B4104" s="14"/>
      <c r="C4104" s="14"/>
      <c r="D4104" s="14"/>
      <c r="F4104" s="23"/>
      <c r="G4104" s="23"/>
      <c r="H4104" s="23"/>
      <c r="I4104" s="23"/>
      <c r="J4104" s="23"/>
      <c r="K4104" s="23"/>
      <c r="L4104" s="23"/>
      <c r="M4104" s="23"/>
      <c r="N4104" s="23"/>
      <c r="O4104" s="23"/>
      <c r="P4104" s="23"/>
      <c r="Q4104" s="23"/>
      <c r="R4104" s="23"/>
      <c r="S4104" s="23"/>
      <c r="T4104" s="23"/>
      <c r="U4104" s="23"/>
      <c r="V4104" s="23"/>
      <c r="W4104" s="23"/>
      <c r="Z4104" s="23"/>
      <c r="AA4104" s="23"/>
      <c r="AB4104" s="23"/>
      <c r="AF4104" s="24"/>
      <c r="AI4104" s="24"/>
    </row>
    <row r="4105" spans="2:35" ht="12.75">
      <c r="B4105" s="14"/>
      <c r="C4105" s="14"/>
      <c r="D4105" s="14"/>
      <c r="F4105" s="23"/>
      <c r="G4105" s="23"/>
      <c r="H4105" s="23"/>
      <c r="I4105" s="23"/>
      <c r="J4105" s="23"/>
      <c r="K4105" s="23"/>
      <c r="L4105" s="23"/>
      <c r="M4105" s="23"/>
      <c r="N4105" s="23"/>
      <c r="O4105" s="23"/>
      <c r="P4105" s="23"/>
      <c r="Q4105" s="23"/>
      <c r="R4105" s="23"/>
      <c r="S4105" s="23"/>
      <c r="T4105" s="23"/>
      <c r="U4105" s="23"/>
      <c r="V4105" s="23"/>
      <c r="W4105" s="23"/>
      <c r="Z4105" s="23"/>
      <c r="AA4105" s="23"/>
      <c r="AB4105" s="23"/>
      <c r="AF4105" s="24"/>
      <c r="AI4105" s="24"/>
    </row>
    <row r="4106" spans="2:35" ht="12.75">
      <c r="B4106" s="14"/>
      <c r="C4106" s="14"/>
      <c r="D4106" s="14"/>
      <c r="F4106" s="23"/>
      <c r="G4106" s="23"/>
      <c r="H4106" s="23"/>
      <c r="I4106" s="23"/>
      <c r="J4106" s="23"/>
      <c r="K4106" s="23"/>
      <c r="L4106" s="23"/>
      <c r="M4106" s="23"/>
      <c r="N4106" s="23"/>
      <c r="O4106" s="23"/>
      <c r="P4106" s="23"/>
      <c r="Q4106" s="23"/>
      <c r="R4106" s="23"/>
      <c r="S4106" s="23"/>
      <c r="T4106" s="23"/>
      <c r="U4106" s="23"/>
      <c r="V4106" s="23"/>
      <c r="W4106" s="23"/>
      <c r="Z4106" s="23"/>
      <c r="AA4106" s="23"/>
      <c r="AB4106" s="23"/>
      <c r="AF4106" s="24"/>
      <c r="AI4106" s="24"/>
    </row>
    <row r="4107" spans="2:35" ht="12.75">
      <c r="B4107" s="14"/>
      <c r="C4107" s="14"/>
      <c r="D4107" s="14"/>
      <c r="F4107" s="23"/>
      <c r="G4107" s="23"/>
      <c r="H4107" s="23"/>
      <c r="I4107" s="23"/>
      <c r="J4107" s="23"/>
      <c r="K4107" s="23"/>
      <c r="L4107" s="23"/>
      <c r="M4107" s="23"/>
      <c r="N4107" s="23"/>
      <c r="O4107" s="23"/>
      <c r="P4107" s="23"/>
      <c r="Q4107" s="23"/>
      <c r="R4107" s="23"/>
      <c r="S4107" s="23"/>
      <c r="T4107" s="23"/>
      <c r="U4107" s="23"/>
      <c r="V4107" s="23"/>
      <c r="W4107" s="23"/>
      <c r="Z4107" s="23"/>
      <c r="AA4107" s="23"/>
      <c r="AB4107" s="23"/>
      <c r="AF4107" s="24"/>
      <c r="AI4107" s="24"/>
    </row>
    <row r="4108" spans="2:35" ht="12.75">
      <c r="B4108" s="14"/>
      <c r="C4108" s="14"/>
      <c r="D4108" s="14"/>
      <c r="F4108" s="23"/>
      <c r="G4108" s="23"/>
      <c r="H4108" s="23"/>
      <c r="I4108" s="23"/>
      <c r="J4108" s="23"/>
      <c r="K4108" s="23"/>
      <c r="L4108" s="23"/>
      <c r="M4108" s="23"/>
      <c r="N4108" s="23"/>
      <c r="O4108" s="23"/>
      <c r="P4108" s="23"/>
      <c r="Q4108" s="23"/>
      <c r="R4108" s="23"/>
      <c r="S4108" s="23"/>
      <c r="T4108" s="23"/>
      <c r="U4108" s="23"/>
      <c r="V4108" s="23"/>
      <c r="W4108" s="23"/>
      <c r="Z4108" s="23"/>
      <c r="AA4108" s="23"/>
      <c r="AB4108" s="23"/>
      <c r="AF4108" s="24"/>
      <c r="AI4108" s="24"/>
    </row>
    <row r="4109" spans="2:35" ht="12.75">
      <c r="B4109" s="14"/>
      <c r="C4109" s="14"/>
      <c r="D4109" s="14"/>
      <c r="F4109" s="23"/>
      <c r="G4109" s="23"/>
      <c r="H4109" s="23"/>
      <c r="I4109" s="23"/>
      <c r="J4109" s="23"/>
      <c r="K4109" s="23"/>
      <c r="L4109" s="23"/>
      <c r="M4109" s="23"/>
      <c r="N4109" s="23"/>
      <c r="O4109" s="23"/>
      <c r="P4109" s="23"/>
      <c r="Q4109" s="23"/>
      <c r="R4109" s="23"/>
      <c r="S4109" s="23"/>
      <c r="T4109" s="23"/>
      <c r="U4109" s="23"/>
      <c r="V4109" s="23"/>
      <c r="W4109" s="23"/>
      <c r="Z4109" s="23"/>
      <c r="AA4109" s="23"/>
      <c r="AB4109" s="23"/>
      <c r="AF4109" s="24"/>
      <c r="AI4109" s="24"/>
    </row>
    <row r="4110" spans="2:35" ht="12.75">
      <c r="B4110" s="14"/>
      <c r="C4110" s="14"/>
      <c r="D4110" s="14"/>
      <c r="F4110" s="23"/>
      <c r="G4110" s="23"/>
      <c r="H4110" s="23"/>
      <c r="I4110" s="23"/>
      <c r="J4110" s="23"/>
      <c r="K4110" s="23"/>
      <c r="L4110" s="23"/>
      <c r="M4110" s="23"/>
      <c r="N4110" s="23"/>
      <c r="O4110" s="23"/>
      <c r="P4110" s="23"/>
      <c r="Q4110" s="23"/>
      <c r="R4110" s="23"/>
      <c r="S4110" s="23"/>
      <c r="T4110" s="23"/>
      <c r="U4110" s="23"/>
      <c r="V4110" s="23"/>
      <c r="W4110" s="23"/>
      <c r="Z4110" s="23"/>
      <c r="AA4110" s="23"/>
      <c r="AB4110" s="23"/>
      <c r="AF4110" s="24"/>
      <c r="AI4110" s="24"/>
    </row>
    <row r="4111" spans="2:35" ht="12.75">
      <c r="B4111" s="14"/>
      <c r="C4111" s="14"/>
      <c r="D4111" s="14"/>
      <c r="F4111" s="23"/>
      <c r="G4111" s="23"/>
      <c r="H4111" s="23"/>
      <c r="I4111" s="23"/>
      <c r="J4111" s="23"/>
      <c r="K4111" s="23"/>
      <c r="L4111" s="23"/>
      <c r="M4111" s="23"/>
      <c r="N4111" s="23"/>
      <c r="O4111" s="23"/>
      <c r="P4111" s="23"/>
      <c r="Q4111" s="23"/>
      <c r="R4111" s="23"/>
      <c r="S4111" s="23"/>
      <c r="T4111" s="23"/>
      <c r="U4111" s="23"/>
      <c r="V4111" s="23"/>
      <c r="W4111" s="23"/>
      <c r="Z4111" s="23"/>
      <c r="AA4111" s="23"/>
      <c r="AB4111" s="23"/>
      <c r="AF4111" s="24"/>
      <c r="AI4111" s="24"/>
    </row>
    <row r="4112" spans="2:35" ht="12.75">
      <c r="B4112" s="14"/>
      <c r="C4112" s="14"/>
      <c r="D4112" s="14"/>
      <c r="F4112" s="23"/>
      <c r="G4112" s="23"/>
      <c r="H4112" s="23"/>
      <c r="I4112" s="23"/>
      <c r="J4112" s="23"/>
      <c r="K4112" s="23"/>
      <c r="L4112" s="23"/>
      <c r="M4112" s="23"/>
      <c r="N4112" s="23"/>
      <c r="O4112" s="23"/>
      <c r="P4112" s="23"/>
      <c r="Q4112" s="23"/>
      <c r="R4112" s="23"/>
      <c r="S4112" s="23"/>
      <c r="T4112" s="23"/>
      <c r="U4112" s="23"/>
      <c r="V4112" s="23"/>
      <c r="W4112" s="23"/>
      <c r="Z4112" s="23"/>
      <c r="AA4112" s="23"/>
      <c r="AB4112" s="23"/>
      <c r="AF4112" s="24"/>
      <c r="AI4112" s="24"/>
    </row>
    <row r="4113" spans="2:35" ht="12.75">
      <c r="B4113" s="14"/>
      <c r="C4113" s="14"/>
      <c r="D4113" s="14"/>
      <c r="F4113" s="23"/>
      <c r="G4113" s="23"/>
      <c r="H4113" s="23"/>
      <c r="I4113" s="23"/>
      <c r="J4113" s="23"/>
      <c r="K4113" s="23"/>
      <c r="L4113" s="23"/>
      <c r="M4113" s="23"/>
      <c r="N4113" s="23"/>
      <c r="O4113" s="23"/>
      <c r="P4113" s="23"/>
      <c r="Q4113" s="23"/>
      <c r="R4113" s="23"/>
      <c r="S4113" s="23"/>
      <c r="T4113" s="23"/>
      <c r="U4113" s="23"/>
      <c r="V4113" s="23"/>
      <c r="W4113" s="23"/>
      <c r="Z4113" s="23"/>
      <c r="AA4113" s="23"/>
      <c r="AB4113" s="23"/>
      <c r="AF4113" s="24"/>
      <c r="AI4113" s="24"/>
    </row>
    <row r="4114" spans="2:35" ht="12.75">
      <c r="B4114" s="14"/>
      <c r="C4114" s="14"/>
      <c r="D4114" s="14"/>
      <c r="F4114" s="23"/>
      <c r="G4114" s="23"/>
      <c r="H4114" s="23"/>
      <c r="I4114" s="23"/>
      <c r="J4114" s="23"/>
      <c r="K4114" s="23"/>
      <c r="L4114" s="23"/>
      <c r="M4114" s="23"/>
      <c r="N4114" s="23"/>
      <c r="O4114" s="23"/>
      <c r="P4114" s="23"/>
      <c r="Q4114" s="23"/>
      <c r="R4114" s="23"/>
      <c r="S4114" s="23"/>
      <c r="T4114" s="23"/>
      <c r="U4114" s="23"/>
      <c r="V4114" s="23"/>
      <c r="W4114" s="23"/>
      <c r="Z4114" s="23"/>
      <c r="AA4114" s="23"/>
      <c r="AB4114" s="23"/>
      <c r="AF4114" s="24"/>
      <c r="AI4114" s="24"/>
    </row>
    <row r="4115" spans="2:35" ht="12.75">
      <c r="B4115" s="14"/>
      <c r="C4115" s="14"/>
      <c r="D4115" s="14"/>
      <c r="F4115" s="23"/>
      <c r="G4115" s="23"/>
      <c r="H4115" s="23"/>
      <c r="I4115" s="23"/>
      <c r="J4115" s="23"/>
      <c r="K4115" s="23"/>
      <c r="L4115" s="23"/>
      <c r="M4115" s="23"/>
      <c r="N4115" s="23"/>
      <c r="O4115" s="23"/>
      <c r="P4115" s="23"/>
      <c r="Q4115" s="23"/>
      <c r="R4115" s="23"/>
      <c r="S4115" s="23"/>
      <c r="T4115" s="23"/>
      <c r="U4115" s="23"/>
      <c r="V4115" s="23"/>
      <c r="W4115" s="23"/>
      <c r="Z4115" s="23"/>
      <c r="AA4115" s="23"/>
      <c r="AB4115" s="23"/>
      <c r="AF4115" s="24"/>
      <c r="AI4115" s="24"/>
    </row>
    <row r="4116" spans="2:35" ht="12.75">
      <c r="B4116" s="14"/>
      <c r="C4116" s="14"/>
      <c r="D4116" s="14"/>
      <c r="F4116" s="23"/>
      <c r="G4116" s="23"/>
      <c r="H4116" s="23"/>
      <c r="I4116" s="23"/>
      <c r="J4116" s="23"/>
      <c r="K4116" s="23"/>
      <c r="L4116" s="23"/>
      <c r="M4116" s="23"/>
      <c r="N4116" s="23"/>
      <c r="O4116" s="23"/>
      <c r="P4116" s="23"/>
      <c r="Q4116" s="23"/>
      <c r="R4116" s="23"/>
      <c r="S4116" s="23"/>
      <c r="T4116" s="23"/>
      <c r="U4116" s="23"/>
      <c r="V4116" s="23"/>
      <c r="W4116" s="23"/>
      <c r="Z4116" s="23"/>
      <c r="AA4116" s="23"/>
      <c r="AB4116" s="23"/>
      <c r="AI4116" s="24"/>
    </row>
    <row r="4117" spans="2:35" ht="12.75">
      <c r="B4117" s="14"/>
      <c r="C4117" s="14"/>
      <c r="D4117" s="14"/>
      <c r="F4117" s="23"/>
      <c r="G4117" s="23"/>
      <c r="H4117" s="23"/>
      <c r="I4117" s="23"/>
      <c r="J4117" s="23"/>
      <c r="K4117" s="23"/>
      <c r="L4117" s="23"/>
      <c r="M4117" s="23"/>
      <c r="N4117" s="23"/>
      <c r="O4117" s="23"/>
      <c r="P4117" s="23"/>
      <c r="Q4117" s="23"/>
      <c r="R4117" s="23"/>
      <c r="S4117" s="23"/>
      <c r="T4117" s="23"/>
      <c r="U4117" s="23"/>
      <c r="V4117" s="23"/>
      <c r="W4117" s="23"/>
      <c r="Z4117" s="23"/>
      <c r="AA4117" s="23"/>
      <c r="AB4117" s="23"/>
      <c r="AI4117" s="24"/>
    </row>
    <row r="4118" spans="2:35" ht="12.75">
      <c r="B4118" s="14"/>
      <c r="C4118" s="14"/>
      <c r="D4118" s="14"/>
      <c r="F4118" s="23"/>
      <c r="G4118" s="23"/>
      <c r="H4118" s="23"/>
      <c r="I4118" s="23"/>
      <c r="J4118" s="23"/>
      <c r="K4118" s="23"/>
      <c r="L4118" s="23"/>
      <c r="M4118" s="23"/>
      <c r="N4118" s="23"/>
      <c r="O4118" s="23"/>
      <c r="P4118" s="23"/>
      <c r="Q4118" s="23"/>
      <c r="R4118" s="23"/>
      <c r="S4118" s="23"/>
      <c r="T4118" s="23"/>
      <c r="U4118" s="23"/>
      <c r="V4118" s="23"/>
      <c r="W4118" s="23"/>
      <c r="Z4118" s="23"/>
      <c r="AA4118" s="23"/>
      <c r="AB4118" s="23"/>
      <c r="AI4118" s="24"/>
    </row>
    <row r="4119" spans="2:35" ht="12.75">
      <c r="B4119" s="14"/>
      <c r="C4119" s="14"/>
      <c r="D4119" s="14"/>
      <c r="F4119" s="23"/>
      <c r="G4119" s="23"/>
      <c r="H4119" s="23"/>
      <c r="I4119" s="23"/>
      <c r="J4119" s="23"/>
      <c r="K4119" s="23"/>
      <c r="L4119" s="23"/>
      <c r="M4119" s="23"/>
      <c r="N4119" s="23"/>
      <c r="O4119" s="23"/>
      <c r="P4119" s="23"/>
      <c r="Q4119" s="23"/>
      <c r="R4119" s="23"/>
      <c r="S4119" s="23"/>
      <c r="T4119" s="23"/>
      <c r="U4119" s="23"/>
      <c r="V4119" s="23"/>
      <c r="W4119" s="23"/>
      <c r="Z4119" s="23"/>
      <c r="AA4119" s="23"/>
      <c r="AB4119" s="23"/>
      <c r="AI4119" s="24"/>
    </row>
    <row r="4120" spans="2:35" ht="12.75">
      <c r="B4120" s="14"/>
      <c r="C4120" s="14"/>
      <c r="D4120" s="14"/>
      <c r="F4120" s="23"/>
      <c r="G4120" s="23"/>
      <c r="H4120" s="23"/>
      <c r="I4120" s="23"/>
      <c r="J4120" s="23"/>
      <c r="K4120" s="23"/>
      <c r="L4120" s="23"/>
      <c r="M4120" s="23"/>
      <c r="N4120" s="23"/>
      <c r="O4120" s="23"/>
      <c r="P4120" s="23"/>
      <c r="Q4120" s="23"/>
      <c r="R4120" s="23"/>
      <c r="S4120" s="23"/>
      <c r="T4120" s="23"/>
      <c r="U4120" s="23"/>
      <c r="V4120" s="23"/>
      <c r="W4120" s="23"/>
      <c r="Z4120" s="23"/>
      <c r="AA4120" s="23"/>
      <c r="AB4120" s="23"/>
      <c r="AI4120" s="24"/>
    </row>
    <row r="4121" spans="2:35" ht="12.75">
      <c r="B4121" s="14"/>
      <c r="C4121" s="14"/>
      <c r="D4121" s="14"/>
      <c r="F4121" s="23"/>
      <c r="G4121" s="23"/>
      <c r="H4121" s="23"/>
      <c r="I4121" s="23"/>
      <c r="J4121" s="23"/>
      <c r="K4121" s="23"/>
      <c r="L4121" s="23"/>
      <c r="M4121" s="23"/>
      <c r="N4121" s="23"/>
      <c r="O4121" s="23"/>
      <c r="P4121" s="23"/>
      <c r="Q4121" s="23"/>
      <c r="R4121" s="23"/>
      <c r="S4121" s="23"/>
      <c r="T4121" s="23"/>
      <c r="U4121" s="23"/>
      <c r="V4121" s="23"/>
      <c r="W4121" s="23"/>
      <c r="Z4121" s="23"/>
      <c r="AA4121" s="23"/>
      <c r="AB4121" s="23"/>
      <c r="AI4121" s="24"/>
    </row>
    <row r="4122" spans="2:35" ht="12.75">
      <c r="B4122" s="14"/>
      <c r="C4122" s="14"/>
      <c r="D4122" s="14"/>
      <c r="F4122" s="23"/>
      <c r="G4122" s="23"/>
      <c r="H4122" s="23"/>
      <c r="I4122" s="23"/>
      <c r="J4122" s="23"/>
      <c r="K4122" s="23"/>
      <c r="L4122" s="23"/>
      <c r="M4122" s="23"/>
      <c r="N4122" s="23"/>
      <c r="O4122" s="23"/>
      <c r="P4122" s="23"/>
      <c r="Q4122" s="23"/>
      <c r="R4122" s="23"/>
      <c r="S4122" s="23"/>
      <c r="T4122" s="23"/>
      <c r="U4122" s="23"/>
      <c r="V4122" s="23"/>
      <c r="W4122" s="23"/>
      <c r="Z4122" s="23"/>
      <c r="AA4122" s="23"/>
      <c r="AB4122" s="23"/>
      <c r="AI4122" s="24"/>
    </row>
    <row r="4123" spans="2:35" ht="12.75">
      <c r="B4123" s="14"/>
      <c r="C4123" s="14"/>
      <c r="D4123" s="14"/>
      <c r="F4123" s="23"/>
      <c r="G4123" s="23"/>
      <c r="H4123" s="23"/>
      <c r="I4123" s="23"/>
      <c r="J4123" s="23"/>
      <c r="K4123" s="23"/>
      <c r="L4123" s="23"/>
      <c r="M4123" s="23"/>
      <c r="N4123" s="23"/>
      <c r="O4123" s="23"/>
      <c r="P4123" s="23"/>
      <c r="Q4123" s="23"/>
      <c r="R4123" s="23"/>
      <c r="S4123" s="23"/>
      <c r="T4123" s="23"/>
      <c r="U4123" s="23"/>
      <c r="V4123" s="23"/>
      <c r="W4123" s="23"/>
      <c r="Z4123" s="23"/>
      <c r="AA4123" s="23"/>
      <c r="AB4123" s="23"/>
      <c r="AI4123" s="24"/>
    </row>
    <row r="4124" spans="2:35" ht="12.75">
      <c r="B4124" s="14"/>
      <c r="C4124" s="14"/>
      <c r="D4124" s="14"/>
      <c r="F4124" s="23"/>
      <c r="G4124" s="23"/>
      <c r="H4124" s="23"/>
      <c r="I4124" s="23"/>
      <c r="J4124" s="23"/>
      <c r="K4124" s="23"/>
      <c r="L4124" s="23"/>
      <c r="M4124" s="23"/>
      <c r="N4124" s="23"/>
      <c r="O4124" s="23"/>
      <c r="P4124" s="23"/>
      <c r="Q4124" s="23"/>
      <c r="R4124" s="23"/>
      <c r="S4124" s="23"/>
      <c r="T4124" s="23"/>
      <c r="U4124" s="23"/>
      <c r="V4124" s="23"/>
      <c r="W4124" s="23"/>
      <c r="Z4124" s="23"/>
      <c r="AA4124" s="23"/>
      <c r="AB4124" s="23"/>
      <c r="AI4124" s="24"/>
    </row>
    <row r="4125" spans="2:35" ht="12.75">
      <c r="B4125" s="14"/>
      <c r="C4125" s="14"/>
      <c r="D4125" s="14"/>
      <c r="F4125" s="23"/>
      <c r="G4125" s="23"/>
      <c r="H4125" s="23"/>
      <c r="I4125" s="23"/>
      <c r="J4125" s="23"/>
      <c r="K4125" s="23"/>
      <c r="L4125" s="23"/>
      <c r="M4125" s="23"/>
      <c r="N4125" s="23"/>
      <c r="O4125" s="23"/>
      <c r="P4125" s="23"/>
      <c r="Q4125" s="23"/>
      <c r="R4125" s="23"/>
      <c r="S4125" s="23"/>
      <c r="T4125" s="23"/>
      <c r="U4125" s="23"/>
      <c r="V4125" s="23"/>
      <c r="W4125" s="23"/>
      <c r="Z4125" s="23"/>
      <c r="AA4125" s="23"/>
      <c r="AB4125" s="23"/>
      <c r="AI4125" s="24"/>
    </row>
    <row r="4126" spans="2:35" ht="12.75">
      <c r="B4126" s="14"/>
      <c r="C4126" s="14"/>
      <c r="D4126" s="14"/>
      <c r="F4126" s="23"/>
      <c r="G4126" s="23"/>
      <c r="H4126" s="23"/>
      <c r="I4126" s="23"/>
      <c r="J4126" s="23"/>
      <c r="K4126" s="23"/>
      <c r="L4126" s="23"/>
      <c r="M4126" s="23"/>
      <c r="N4126" s="23"/>
      <c r="O4126" s="23"/>
      <c r="P4126" s="23"/>
      <c r="Q4126" s="23"/>
      <c r="R4126" s="23"/>
      <c r="S4126" s="23"/>
      <c r="T4126" s="23"/>
      <c r="U4126" s="23"/>
      <c r="V4126" s="23"/>
      <c r="W4126" s="23"/>
      <c r="Z4126" s="23"/>
      <c r="AA4126" s="23"/>
      <c r="AB4126" s="23"/>
      <c r="AI4126" s="24"/>
    </row>
    <row r="4127" spans="2:35" ht="12.75">
      <c r="B4127" s="14"/>
      <c r="C4127" s="14"/>
      <c r="D4127" s="14"/>
      <c r="F4127" s="23"/>
      <c r="G4127" s="23"/>
      <c r="H4127" s="23"/>
      <c r="I4127" s="23"/>
      <c r="J4127" s="23"/>
      <c r="K4127" s="23"/>
      <c r="L4127" s="23"/>
      <c r="M4127" s="23"/>
      <c r="N4127" s="23"/>
      <c r="O4127" s="23"/>
      <c r="P4127" s="23"/>
      <c r="Q4127" s="23"/>
      <c r="R4127" s="23"/>
      <c r="S4127" s="23"/>
      <c r="T4127" s="23"/>
      <c r="U4127" s="23"/>
      <c r="V4127" s="23"/>
      <c r="W4127" s="23"/>
      <c r="Z4127" s="23"/>
      <c r="AA4127" s="23"/>
      <c r="AB4127" s="23"/>
      <c r="AI4127" s="24"/>
    </row>
    <row r="4128" spans="2:35" ht="12.75">
      <c r="B4128" s="14"/>
      <c r="C4128" s="14"/>
      <c r="D4128" s="14"/>
      <c r="F4128" s="23"/>
      <c r="G4128" s="23"/>
      <c r="H4128" s="23"/>
      <c r="I4128" s="23"/>
      <c r="J4128" s="23"/>
      <c r="K4128" s="23"/>
      <c r="L4128" s="23"/>
      <c r="M4128" s="23"/>
      <c r="N4128" s="23"/>
      <c r="O4128" s="23"/>
      <c r="P4128" s="23"/>
      <c r="Q4128" s="23"/>
      <c r="R4128" s="23"/>
      <c r="S4128" s="23"/>
      <c r="T4128" s="23"/>
      <c r="U4128" s="23"/>
      <c r="V4128" s="23"/>
      <c r="W4128" s="23"/>
      <c r="Z4128" s="23"/>
      <c r="AA4128" s="23"/>
      <c r="AB4128" s="23"/>
      <c r="AI4128" s="24"/>
    </row>
    <row r="4129" spans="2:35" ht="12.75">
      <c r="B4129" s="14"/>
      <c r="C4129" s="14"/>
      <c r="D4129" s="14"/>
      <c r="F4129" s="23"/>
      <c r="G4129" s="23"/>
      <c r="H4129" s="23"/>
      <c r="I4129" s="23"/>
      <c r="J4129" s="23"/>
      <c r="K4129" s="23"/>
      <c r="L4129" s="23"/>
      <c r="M4129" s="23"/>
      <c r="N4129" s="23"/>
      <c r="O4129" s="23"/>
      <c r="P4129" s="23"/>
      <c r="Q4129" s="23"/>
      <c r="R4129" s="23"/>
      <c r="S4129" s="23"/>
      <c r="T4129" s="23"/>
      <c r="U4129" s="23"/>
      <c r="V4129" s="23"/>
      <c r="W4129" s="23"/>
      <c r="Z4129" s="23"/>
      <c r="AA4129" s="23"/>
      <c r="AB4129" s="23"/>
      <c r="AI4129" s="24"/>
    </row>
    <row r="4130" spans="2:35" ht="12.75">
      <c r="B4130" s="14"/>
      <c r="C4130" s="14"/>
      <c r="D4130" s="14"/>
      <c r="F4130" s="23"/>
      <c r="G4130" s="23"/>
      <c r="H4130" s="23"/>
      <c r="I4130" s="23"/>
      <c r="J4130" s="23"/>
      <c r="K4130" s="23"/>
      <c r="L4130" s="23"/>
      <c r="M4130" s="23"/>
      <c r="N4130" s="23"/>
      <c r="O4130" s="23"/>
      <c r="P4130" s="23"/>
      <c r="Q4130" s="23"/>
      <c r="R4130" s="23"/>
      <c r="S4130" s="23"/>
      <c r="T4130" s="23"/>
      <c r="U4130" s="23"/>
      <c r="V4130" s="23"/>
      <c r="W4130" s="23"/>
      <c r="Z4130" s="23"/>
      <c r="AA4130" s="23"/>
      <c r="AB4130" s="23"/>
      <c r="AI4130" s="24"/>
    </row>
    <row r="4131" spans="2:35" ht="12.75">
      <c r="B4131" s="14"/>
      <c r="C4131" s="14"/>
      <c r="D4131" s="14"/>
      <c r="F4131" s="23"/>
      <c r="G4131" s="23"/>
      <c r="H4131" s="23"/>
      <c r="I4131" s="23"/>
      <c r="J4131" s="23"/>
      <c r="K4131" s="23"/>
      <c r="L4131" s="23"/>
      <c r="M4131" s="23"/>
      <c r="N4131" s="23"/>
      <c r="O4131" s="23"/>
      <c r="P4131" s="23"/>
      <c r="Q4131" s="23"/>
      <c r="R4131" s="23"/>
      <c r="S4131" s="23"/>
      <c r="T4131" s="23"/>
      <c r="U4131" s="23"/>
      <c r="V4131" s="23"/>
      <c r="W4131" s="23"/>
      <c r="Z4131" s="23"/>
      <c r="AA4131" s="23"/>
      <c r="AB4131" s="23"/>
      <c r="AI4131" s="24"/>
    </row>
    <row r="4132" spans="2:35" ht="12.75">
      <c r="B4132" s="14"/>
      <c r="C4132" s="14"/>
      <c r="D4132" s="14"/>
      <c r="F4132" s="23"/>
      <c r="G4132" s="23"/>
      <c r="H4132" s="23"/>
      <c r="I4132" s="23"/>
      <c r="J4132" s="23"/>
      <c r="K4132" s="23"/>
      <c r="L4132" s="23"/>
      <c r="M4132" s="23"/>
      <c r="N4132" s="23"/>
      <c r="O4132" s="23"/>
      <c r="P4132" s="23"/>
      <c r="Q4132" s="23"/>
      <c r="R4132" s="23"/>
      <c r="S4132" s="23"/>
      <c r="T4132" s="23"/>
      <c r="U4132" s="23"/>
      <c r="V4132" s="23"/>
      <c r="W4132" s="23"/>
      <c r="Z4132" s="23"/>
      <c r="AA4132" s="23"/>
      <c r="AB4132" s="23"/>
      <c r="AI4132" s="24"/>
    </row>
    <row r="4133" spans="2:35" ht="12.75">
      <c r="B4133" s="14"/>
      <c r="C4133" s="14"/>
      <c r="D4133" s="14"/>
      <c r="F4133" s="23"/>
      <c r="G4133" s="23"/>
      <c r="H4133" s="23"/>
      <c r="I4133" s="23"/>
      <c r="J4133" s="23"/>
      <c r="K4133" s="23"/>
      <c r="L4133" s="23"/>
      <c r="M4133" s="23"/>
      <c r="N4133" s="23"/>
      <c r="O4133" s="23"/>
      <c r="P4133" s="23"/>
      <c r="Q4133" s="23"/>
      <c r="R4133" s="23"/>
      <c r="S4133" s="23"/>
      <c r="T4133" s="23"/>
      <c r="U4133" s="23"/>
      <c r="V4133" s="23"/>
      <c r="W4133" s="23"/>
      <c r="Z4133" s="23"/>
      <c r="AA4133" s="23"/>
      <c r="AB4133" s="23"/>
      <c r="AI4133" s="24"/>
    </row>
    <row r="4134" spans="2:35" ht="12.75">
      <c r="B4134" s="14"/>
      <c r="C4134" s="14"/>
      <c r="D4134" s="14"/>
      <c r="F4134" s="23"/>
      <c r="G4134" s="23"/>
      <c r="H4134" s="23"/>
      <c r="I4134" s="23"/>
      <c r="J4134" s="23"/>
      <c r="K4134" s="23"/>
      <c r="L4134" s="23"/>
      <c r="M4134" s="23"/>
      <c r="N4134" s="23"/>
      <c r="O4134" s="23"/>
      <c r="P4134" s="23"/>
      <c r="Q4134" s="23"/>
      <c r="R4134" s="23"/>
      <c r="S4134" s="23"/>
      <c r="T4134" s="23"/>
      <c r="U4134" s="23"/>
      <c r="V4134" s="23"/>
      <c r="W4134" s="23"/>
      <c r="Z4134" s="23"/>
      <c r="AA4134" s="23"/>
      <c r="AB4134" s="23"/>
      <c r="AI4134" s="24"/>
    </row>
    <row r="4135" spans="2:35" ht="12.75">
      <c r="B4135" s="14"/>
      <c r="C4135" s="14"/>
      <c r="D4135" s="14"/>
      <c r="F4135" s="23"/>
      <c r="G4135" s="23"/>
      <c r="H4135" s="23"/>
      <c r="I4135" s="23"/>
      <c r="J4135" s="23"/>
      <c r="K4135" s="23"/>
      <c r="L4135" s="23"/>
      <c r="M4135" s="23"/>
      <c r="N4135" s="23"/>
      <c r="O4135" s="23"/>
      <c r="P4135" s="23"/>
      <c r="Q4135" s="23"/>
      <c r="R4135" s="23"/>
      <c r="S4135" s="23"/>
      <c r="T4135" s="23"/>
      <c r="U4135" s="23"/>
      <c r="V4135" s="23"/>
      <c r="W4135" s="23"/>
      <c r="Z4135" s="23"/>
      <c r="AA4135" s="23"/>
      <c r="AB4135" s="23"/>
      <c r="AI4135" s="24"/>
    </row>
    <row r="4136" spans="2:35" ht="12.75">
      <c r="B4136" s="14"/>
      <c r="C4136" s="14"/>
      <c r="D4136" s="14"/>
      <c r="F4136" s="23"/>
      <c r="G4136" s="23"/>
      <c r="H4136" s="23"/>
      <c r="I4136" s="23"/>
      <c r="J4136" s="23"/>
      <c r="K4136" s="23"/>
      <c r="L4136" s="23"/>
      <c r="M4136" s="23"/>
      <c r="N4136" s="23"/>
      <c r="O4136" s="23"/>
      <c r="P4136" s="23"/>
      <c r="Q4136" s="23"/>
      <c r="R4136" s="23"/>
      <c r="S4136" s="23"/>
      <c r="T4136" s="23"/>
      <c r="U4136" s="23"/>
      <c r="V4136" s="23"/>
      <c r="W4136" s="23"/>
      <c r="Z4136" s="23"/>
      <c r="AA4136" s="23"/>
      <c r="AB4136" s="23"/>
      <c r="AI4136" s="24"/>
    </row>
    <row r="4137" spans="2:35" ht="12.75">
      <c r="B4137" s="14"/>
      <c r="C4137" s="14"/>
      <c r="D4137" s="14"/>
      <c r="F4137" s="23"/>
      <c r="G4137" s="23"/>
      <c r="H4137" s="23"/>
      <c r="I4137" s="23"/>
      <c r="J4137" s="23"/>
      <c r="K4137" s="23"/>
      <c r="L4137" s="23"/>
      <c r="M4137" s="23"/>
      <c r="N4137" s="23"/>
      <c r="O4137" s="23"/>
      <c r="P4137" s="23"/>
      <c r="Q4137" s="23"/>
      <c r="R4137" s="23"/>
      <c r="S4137" s="23"/>
      <c r="T4137" s="23"/>
      <c r="U4137" s="23"/>
      <c r="V4137" s="23"/>
      <c r="W4137" s="23"/>
      <c r="Z4137" s="23"/>
      <c r="AA4137" s="23"/>
      <c r="AB4137" s="23"/>
      <c r="AI4137" s="24"/>
    </row>
    <row r="4138" spans="2:35" ht="12.75">
      <c r="B4138" s="14"/>
      <c r="C4138" s="14"/>
      <c r="D4138" s="14"/>
      <c r="F4138" s="23"/>
      <c r="G4138" s="23"/>
      <c r="H4138" s="23"/>
      <c r="I4138" s="23"/>
      <c r="J4138" s="23"/>
      <c r="K4138" s="23"/>
      <c r="L4138" s="23"/>
      <c r="M4138" s="23"/>
      <c r="N4138" s="23"/>
      <c r="O4138" s="23"/>
      <c r="P4138" s="23"/>
      <c r="Q4138" s="23"/>
      <c r="R4138" s="23"/>
      <c r="S4138" s="23"/>
      <c r="T4138" s="23"/>
      <c r="U4138" s="23"/>
      <c r="V4138" s="23"/>
      <c r="W4138" s="23"/>
      <c r="Z4138" s="23"/>
      <c r="AA4138" s="23"/>
      <c r="AB4138" s="23"/>
      <c r="AI4138" s="24"/>
    </row>
    <row r="4139" spans="2:35" ht="12.75">
      <c r="B4139" s="14"/>
      <c r="C4139" s="14"/>
      <c r="D4139" s="14"/>
      <c r="F4139" s="23"/>
      <c r="G4139" s="23"/>
      <c r="H4139" s="23"/>
      <c r="I4139" s="23"/>
      <c r="J4139" s="23"/>
      <c r="K4139" s="23"/>
      <c r="L4139" s="23"/>
      <c r="M4139" s="23"/>
      <c r="N4139" s="23"/>
      <c r="O4139" s="23"/>
      <c r="P4139" s="23"/>
      <c r="Q4139" s="23"/>
      <c r="R4139" s="23"/>
      <c r="S4139" s="23"/>
      <c r="T4139" s="23"/>
      <c r="U4139" s="23"/>
      <c r="V4139" s="23"/>
      <c r="W4139" s="23"/>
      <c r="Z4139" s="23"/>
      <c r="AA4139" s="23"/>
      <c r="AB4139" s="23"/>
      <c r="AI4139" s="24"/>
    </row>
    <row r="4140" spans="2:35" ht="12.75">
      <c r="B4140" s="14"/>
      <c r="C4140" s="14"/>
      <c r="D4140" s="14"/>
      <c r="F4140" s="23"/>
      <c r="G4140" s="23"/>
      <c r="H4140" s="23"/>
      <c r="I4140" s="23"/>
      <c r="J4140" s="23"/>
      <c r="K4140" s="23"/>
      <c r="L4140" s="23"/>
      <c r="M4140" s="23"/>
      <c r="N4140" s="23"/>
      <c r="O4140" s="23"/>
      <c r="P4140" s="23"/>
      <c r="Q4140" s="23"/>
      <c r="R4140" s="23"/>
      <c r="S4140" s="23"/>
      <c r="T4140" s="23"/>
      <c r="U4140" s="23"/>
      <c r="V4140" s="23"/>
      <c r="W4140" s="23"/>
      <c r="Z4140" s="23"/>
      <c r="AA4140" s="23"/>
      <c r="AB4140" s="23"/>
      <c r="AI4140" s="24"/>
    </row>
    <row r="4141" spans="2:35" ht="12.75">
      <c r="B4141" s="14"/>
      <c r="C4141" s="14"/>
      <c r="D4141" s="14"/>
      <c r="F4141" s="23"/>
      <c r="G4141" s="23"/>
      <c r="H4141" s="23"/>
      <c r="I4141" s="23"/>
      <c r="J4141" s="23"/>
      <c r="K4141" s="23"/>
      <c r="L4141" s="23"/>
      <c r="M4141" s="23"/>
      <c r="N4141" s="23"/>
      <c r="O4141" s="23"/>
      <c r="P4141" s="23"/>
      <c r="Q4141" s="23"/>
      <c r="R4141" s="23"/>
      <c r="S4141" s="23"/>
      <c r="T4141" s="23"/>
      <c r="U4141" s="23"/>
      <c r="V4141" s="23"/>
      <c r="W4141" s="23"/>
      <c r="Z4141" s="23"/>
      <c r="AA4141" s="23"/>
      <c r="AB4141" s="23"/>
      <c r="AI4141" s="24"/>
    </row>
    <row r="4142" spans="2:35" ht="12.75">
      <c r="B4142" s="14"/>
      <c r="C4142" s="14"/>
      <c r="D4142" s="14"/>
      <c r="F4142" s="23"/>
      <c r="G4142" s="23"/>
      <c r="H4142" s="23"/>
      <c r="I4142" s="23"/>
      <c r="J4142" s="23"/>
      <c r="K4142" s="23"/>
      <c r="L4142" s="23"/>
      <c r="M4142" s="23"/>
      <c r="N4142" s="23"/>
      <c r="O4142" s="23"/>
      <c r="P4142" s="23"/>
      <c r="Q4142" s="23"/>
      <c r="R4142" s="23"/>
      <c r="S4142" s="23"/>
      <c r="T4142" s="23"/>
      <c r="U4142" s="23"/>
      <c r="V4142" s="23"/>
      <c r="W4142" s="23"/>
      <c r="Z4142" s="23"/>
      <c r="AA4142" s="23"/>
      <c r="AB4142" s="23"/>
      <c r="AI4142" s="24"/>
    </row>
    <row r="4143" spans="2:35" ht="12.75">
      <c r="B4143" s="14"/>
      <c r="C4143" s="14"/>
      <c r="D4143" s="14"/>
      <c r="F4143" s="23"/>
      <c r="G4143" s="23"/>
      <c r="H4143" s="23"/>
      <c r="I4143" s="23"/>
      <c r="J4143" s="23"/>
      <c r="K4143" s="23"/>
      <c r="L4143" s="23"/>
      <c r="M4143" s="23"/>
      <c r="N4143" s="23"/>
      <c r="O4143" s="23"/>
      <c r="P4143" s="23"/>
      <c r="Q4143" s="23"/>
      <c r="R4143" s="23"/>
      <c r="S4143" s="23"/>
      <c r="T4143" s="23"/>
      <c r="U4143" s="23"/>
      <c r="V4143" s="23"/>
      <c r="W4143" s="23"/>
      <c r="Z4143" s="23"/>
      <c r="AA4143" s="23"/>
      <c r="AB4143" s="23"/>
      <c r="AI4143" s="24"/>
    </row>
    <row r="4144" spans="2:35" ht="12.75">
      <c r="B4144" s="14"/>
      <c r="C4144" s="14"/>
      <c r="D4144" s="14"/>
      <c r="F4144" s="23"/>
      <c r="G4144" s="23"/>
      <c r="H4144" s="23"/>
      <c r="I4144" s="23"/>
      <c r="J4144" s="23"/>
      <c r="K4144" s="23"/>
      <c r="L4144" s="23"/>
      <c r="M4144" s="23"/>
      <c r="N4144" s="23"/>
      <c r="O4144" s="23"/>
      <c r="P4144" s="23"/>
      <c r="Q4144" s="23"/>
      <c r="R4144" s="23"/>
      <c r="S4144" s="23"/>
      <c r="T4144" s="23"/>
      <c r="U4144" s="23"/>
      <c r="V4144" s="23"/>
      <c r="W4144" s="23"/>
      <c r="Z4144" s="23"/>
      <c r="AA4144" s="23"/>
      <c r="AB4144" s="23"/>
      <c r="AI4144" s="24"/>
    </row>
    <row r="4145" spans="2:35" ht="12.75">
      <c r="B4145" s="14"/>
      <c r="C4145" s="14"/>
      <c r="D4145" s="14"/>
      <c r="F4145" s="23"/>
      <c r="G4145" s="23"/>
      <c r="H4145" s="23"/>
      <c r="I4145" s="23"/>
      <c r="J4145" s="23"/>
      <c r="K4145" s="23"/>
      <c r="L4145" s="23"/>
      <c r="M4145" s="23"/>
      <c r="N4145" s="23"/>
      <c r="O4145" s="23"/>
      <c r="P4145" s="23"/>
      <c r="Q4145" s="23"/>
      <c r="R4145" s="23"/>
      <c r="S4145" s="23"/>
      <c r="T4145" s="23"/>
      <c r="U4145" s="23"/>
      <c r="V4145" s="23"/>
      <c r="W4145" s="23"/>
      <c r="Z4145" s="23"/>
      <c r="AA4145" s="23"/>
      <c r="AB4145" s="23"/>
      <c r="AI4145" s="24"/>
    </row>
    <row r="4146" spans="2:35" ht="12.75">
      <c r="B4146" s="14"/>
      <c r="C4146" s="14"/>
      <c r="D4146" s="14"/>
      <c r="F4146" s="23"/>
      <c r="G4146" s="23"/>
      <c r="H4146" s="23"/>
      <c r="I4146" s="23"/>
      <c r="J4146" s="23"/>
      <c r="K4146" s="23"/>
      <c r="L4146" s="23"/>
      <c r="M4146" s="23"/>
      <c r="N4146" s="23"/>
      <c r="O4146" s="23"/>
      <c r="P4146" s="23"/>
      <c r="Q4146" s="23"/>
      <c r="R4146" s="23"/>
      <c r="S4146" s="23"/>
      <c r="T4146" s="23"/>
      <c r="U4146" s="23"/>
      <c r="V4146" s="23"/>
      <c r="W4146" s="23"/>
      <c r="Z4146" s="23"/>
      <c r="AA4146" s="23"/>
      <c r="AB4146" s="23"/>
      <c r="AI4146" s="24"/>
    </row>
    <row r="4147" spans="2:35" ht="12.75">
      <c r="B4147" s="14"/>
      <c r="C4147" s="14"/>
      <c r="D4147" s="14"/>
      <c r="F4147" s="23"/>
      <c r="G4147" s="23"/>
      <c r="H4147" s="23"/>
      <c r="I4147" s="23"/>
      <c r="J4147" s="23"/>
      <c r="K4147" s="23"/>
      <c r="L4147" s="23"/>
      <c r="M4147" s="23"/>
      <c r="N4147" s="23"/>
      <c r="O4147" s="23"/>
      <c r="P4147" s="23"/>
      <c r="Q4147" s="23"/>
      <c r="R4147" s="23"/>
      <c r="S4147" s="23"/>
      <c r="T4147" s="23"/>
      <c r="U4147" s="23"/>
      <c r="V4147" s="23"/>
      <c r="W4147" s="23"/>
      <c r="Z4147" s="23"/>
      <c r="AA4147" s="23"/>
      <c r="AB4147" s="23"/>
      <c r="AI4147" s="24"/>
    </row>
    <row r="4148" spans="2:35" ht="12.75">
      <c r="B4148" s="14"/>
      <c r="C4148" s="14"/>
      <c r="D4148" s="14"/>
      <c r="F4148" s="23"/>
      <c r="G4148" s="23"/>
      <c r="H4148" s="23"/>
      <c r="I4148" s="23"/>
      <c r="J4148" s="23"/>
      <c r="K4148" s="23"/>
      <c r="L4148" s="23"/>
      <c r="M4148" s="23"/>
      <c r="N4148" s="23"/>
      <c r="O4148" s="23"/>
      <c r="P4148" s="23"/>
      <c r="Q4148" s="23"/>
      <c r="R4148" s="23"/>
      <c r="S4148" s="23"/>
      <c r="T4148" s="23"/>
      <c r="U4148" s="23"/>
      <c r="V4148" s="23"/>
      <c r="W4148" s="23"/>
      <c r="Z4148" s="23"/>
      <c r="AA4148" s="23"/>
      <c r="AB4148" s="23"/>
      <c r="AI4148" s="24"/>
    </row>
    <row r="4149" spans="2:35" ht="12.75">
      <c r="B4149" s="14"/>
      <c r="C4149" s="14"/>
      <c r="D4149" s="14"/>
      <c r="F4149" s="23"/>
      <c r="G4149" s="23"/>
      <c r="H4149" s="23"/>
      <c r="I4149" s="23"/>
      <c r="J4149" s="23"/>
      <c r="K4149" s="23"/>
      <c r="L4149" s="23"/>
      <c r="M4149" s="23"/>
      <c r="N4149" s="23"/>
      <c r="O4149" s="23"/>
      <c r="P4149" s="23"/>
      <c r="Q4149" s="23"/>
      <c r="R4149" s="23"/>
      <c r="S4149" s="23"/>
      <c r="T4149" s="23"/>
      <c r="U4149" s="23"/>
      <c r="V4149" s="23"/>
      <c r="W4149" s="23"/>
      <c r="Z4149" s="23"/>
      <c r="AA4149" s="23"/>
      <c r="AB4149" s="23"/>
      <c r="AI4149" s="24"/>
    </row>
    <row r="4150" spans="2:35" ht="12.75">
      <c r="B4150" s="14"/>
      <c r="C4150" s="14"/>
      <c r="D4150" s="14"/>
      <c r="F4150" s="23"/>
      <c r="G4150" s="23"/>
      <c r="H4150" s="23"/>
      <c r="I4150" s="23"/>
      <c r="J4150" s="23"/>
      <c r="K4150" s="23"/>
      <c r="L4150" s="23"/>
      <c r="M4150" s="23"/>
      <c r="N4150" s="23"/>
      <c r="O4150" s="23"/>
      <c r="P4150" s="23"/>
      <c r="Q4150" s="23"/>
      <c r="R4150" s="23"/>
      <c r="S4150" s="23"/>
      <c r="T4150" s="23"/>
      <c r="U4150" s="23"/>
      <c r="V4150" s="23"/>
      <c r="W4150" s="23"/>
      <c r="Z4150" s="23"/>
      <c r="AA4150" s="23"/>
      <c r="AB4150" s="23"/>
      <c r="AI4150" s="24"/>
    </row>
    <row r="4151" spans="2:35" ht="12.75">
      <c r="B4151" s="14"/>
      <c r="C4151" s="14"/>
      <c r="D4151" s="14"/>
      <c r="F4151" s="23"/>
      <c r="G4151" s="23"/>
      <c r="H4151" s="23"/>
      <c r="I4151" s="23"/>
      <c r="J4151" s="23"/>
      <c r="K4151" s="23"/>
      <c r="L4151" s="23"/>
      <c r="M4151" s="23"/>
      <c r="N4151" s="23"/>
      <c r="O4151" s="23"/>
      <c r="P4151" s="23"/>
      <c r="Q4151" s="23"/>
      <c r="R4151" s="23"/>
      <c r="S4151" s="23"/>
      <c r="T4151" s="23"/>
      <c r="U4151" s="23"/>
      <c r="V4151" s="23"/>
      <c r="W4151" s="23"/>
      <c r="Z4151" s="23"/>
      <c r="AA4151" s="23"/>
      <c r="AB4151" s="23"/>
      <c r="AI4151" s="24"/>
    </row>
    <row r="4152" spans="2:35" ht="12.75">
      <c r="B4152" s="14"/>
      <c r="C4152" s="14"/>
      <c r="D4152" s="14"/>
      <c r="F4152" s="23"/>
      <c r="G4152" s="23"/>
      <c r="H4152" s="23"/>
      <c r="I4152" s="23"/>
      <c r="J4152" s="23"/>
      <c r="K4152" s="23"/>
      <c r="L4152" s="23"/>
      <c r="M4152" s="23"/>
      <c r="N4152" s="23"/>
      <c r="O4152" s="23"/>
      <c r="P4152" s="23"/>
      <c r="Q4152" s="23"/>
      <c r="R4152" s="23"/>
      <c r="S4152" s="23"/>
      <c r="T4152" s="23"/>
      <c r="U4152" s="23"/>
      <c r="V4152" s="23"/>
      <c r="W4152" s="23"/>
      <c r="Z4152" s="23"/>
      <c r="AA4152" s="23"/>
      <c r="AB4152" s="23"/>
      <c r="AI4152" s="24"/>
    </row>
    <row r="4153" spans="2:35" ht="12.75">
      <c r="B4153" s="14"/>
      <c r="C4153" s="14"/>
      <c r="D4153" s="14"/>
      <c r="F4153" s="23"/>
      <c r="G4153" s="23"/>
      <c r="H4153" s="23"/>
      <c r="I4153" s="23"/>
      <c r="J4153" s="23"/>
      <c r="K4153" s="23"/>
      <c r="L4153" s="23"/>
      <c r="M4153" s="23"/>
      <c r="N4153" s="23"/>
      <c r="O4153" s="23"/>
      <c r="P4153" s="23"/>
      <c r="Q4153" s="23"/>
      <c r="R4153" s="23"/>
      <c r="S4153" s="23"/>
      <c r="T4153" s="23"/>
      <c r="U4153" s="23"/>
      <c r="V4153" s="23"/>
      <c r="W4153" s="23"/>
      <c r="Z4153" s="23"/>
      <c r="AA4153" s="23"/>
      <c r="AB4153" s="23"/>
      <c r="AI4153" s="24"/>
    </row>
    <row r="4154" spans="2:35" ht="12.75">
      <c r="B4154" s="14"/>
      <c r="C4154" s="14"/>
      <c r="D4154" s="14"/>
      <c r="F4154" s="23"/>
      <c r="G4154" s="23"/>
      <c r="H4154" s="23"/>
      <c r="I4154" s="23"/>
      <c r="J4154" s="23"/>
      <c r="K4154" s="23"/>
      <c r="L4154" s="23"/>
      <c r="M4154" s="23"/>
      <c r="N4154" s="23"/>
      <c r="O4154" s="23"/>
      <c r="P4154" s="23"/>
      <c r="Q4154" s="23"/>
      <c r="R4154" s="23"/>
      <c r="S4154" s="23"/>
      <c r="T4154" s="23"/>
      <c r="U4154" s="23"/>
      <c r="V4154" s="23"/>
      <c r="W4154" s="23"/>
      <c r="Z4154" s="23"/>
      <c r="AA4154" s="23"/>
      <c r="AB4154" s="23"/>
      <c r="AI4154" s="24"/>
    </row>
    <row r="4155" spans="2:35" ht="12.75">
      <c r="B4155" s="14"/>
      <c r="C4155" s="14"/>
      <c r="D4155" s="14"/>
      <c r="F4155" s="23"/>
      <c r="G4155" s="23"/>
      <c r="H4155" s="23"/>
      <c r="I4155" s="23"/>
      <c r="J4155" s="23"/>
      <c r="K4155" s="23"/>
      <c r="L4155" s="23"/>
      <c r="M4155" s="23"/>
      <c r="N4155" s="23"/>
      <c r="O4155" s="23"/>
      <c r="P4155" s="23"/>
      <c r="Q4155" s="23"/>
      <c r="R4155" s="23"/>
      <c r="S4155" s="23"/>
      <c r="T4155" s="23"/>
      <c r="U4155" s="23"/>
      <c r="V4155" s="23"/>
      <c r="W4155" s="23"/>
      <c r="Z4155" s="23"/>
      <c r="AA4155" s="23"/>
      <c r="AB4155" s="23"/>
      <c r="AI4155" s="24"/>
    </row>
    <row r="4156" spans="2:35" ht="12.75">
      <c r="B4156" s="14"/>
      <c r="C4156" s="14"/>
      <c r="D4156" s="14"/>
      <c r="F4156" s="23"/>
      <c r="G4156" s="23"/>
      <c r="H4156" s="23"/>
      <c r="I4156" s="23"/>
      <c r="J4156" s="23"/>
      <c r="K4156" s="23"/>
      <c r="L4156" s="23"/>
      <c r="M4156" s="23"/>
      <c r="N4156" s="23"/>
      <c r="O4156" s="23"/>
      <c r="P4156" s="23"/>
      <c r="Q4156" s="23"/>
      <c r="R4156" s="23"/>
      <c r="S4156" s="23"/>
      <c r="T4156" s="23"/>
      <c r="U4156" s="23"/>
      <c r="V4156" s="23"/>
      <c r="W4156" s="23"/>
      <c r="Z4156" s="23"/>
      <c r="AA4156" s="23"/>
      <c r="AB4156" s="23"/>
      <c r="AI4156" s="24"/>
    </row>
    <row r="4157" spans="2:35" ht="12.75">
      <c r="B4157" s="14"/>
      <c r="C4157" s="14"/>
      <c r="D4157" s="14"/>
      <c r="F4157" s="23"/>
      <c r="G4157" s="23"/>
      <c r="H4157" s="23"/>
      <c r="I4157" s="23"/>
      <c r="J4157" s="23"/>
      <c r="K4157" s="23"/>
      <c r="L4157" s="23"/>
      <c r="M4157" s="23"/>
      <c r="N4157" s="23"/>
      <c r="O4157" s="23"/>
      <c r="P4157" s="23"/>
      <c r="Q4157" s="23"/>
      <c r="R4157" s="23"/>
      <c r="S4157" s="23"/>
      <c r="T4157" s="23"/>
      <c r="U4157" s="23"/>
      <c r="V4157" s="23"/>
      <c r="W4157" s="23"/>
      <c r="Z4157" s="23"/>
      <c r="AA4157" s="23"/>
      <c r="AB4157" s="23"/>
      <c r="AI4157" s="24"/>
    </row>
    <row r="4158" spans="2:35" ht="12.75">
      <c r="B4158" s="14"/>
      <c r="C4158" s="14"/>
      <c r="D4158" s="14"/>
      <c r="F4158" s="23"/>
      <c r="G4158" s="23"/>
      <c r="H4158" s="23"/>
      <c r="I4158" s="23"/>
      <c r="J4158" s="23"/>
      <c r="K4158" s="23"/>
      <c r="L4158" s="23"/>
      <c r="M4158" s="23"/>
      <c r="N4158" s="23"/>
      <c r="O4158" s="23"/>
      <c r="P4158" s="23"/>
      <c r="Q4158" s="23"/>
      <c r="R4158" s="23"/>
      <c r="S4158" s="23"/>
      <c r="T4158" s="23"/>
      <c r="U4158" s="23"/>
      <c r="V4158" s="23"/>
      <c r="W4158" s="23"/>
      <c r="Z4158" s="23"/>
      <c r="AA4158" s="23"/>
      <c r="AB4158" s="23"/>
      <c r="AI4158" s="24"/>
    </row>
    <row r="4159" spans="2:35" ht="12.75">
      <c r="B4159" s="14"/>
      <c r="C4159" s="14"/>
      <c r="D4159" s="14"/>
      <c r="F4159" s="23"/>
      <c r="G4159" s="23"/>
      <c r="H4159" s="23"/>
      <c r="I4159" s="23"/>
      <c r="J4159" s="23"/>
      <c r="K4159" s="23"/>
      <c r="L4159" s="23"/>
      <c r="M4159" s="23"/>
      <c r="N4159" s="23"/>
      <c r="O4159" s="23"/>
      <c r="P4159" s="23"/>
      <c r="Q4159" s="23"/>
      <c r="R4159" s="23"/>
      <c r="S4159" s="23"/>
      <c r="T4159" s="23"/>
      <c r="U4159" s="23"/>
      <c r="V4159" s="23"/>
      <c r="W4159" s="23"/>
      <c r="Z4159" s="23"/>
      <c r="AA4159" s="23"/>
      <c r="AB4159" s="23"/>
      <c r="AI4159" s="24"/>
    </row>
    <row r="4160" spans="2:35" ht="12.75">
      <c r="B4160" s="14"/>
      <c r="C4160" s="14"/>
      <c r="D4160" s="14"/>
      <c r="F4160" s="23"/>
      <c r="G4160" s="23"/>
      <c r="H4160" s="23"/>
      <c r="I4160" s="23"/>
      <c r="J4160" s="23"/>
      <c r="K4160" s="23"/>
      <c r="L4160" s="23"/>
      <c r="M4160" s="23"/>
      <c r="N4160" s="23"/>
      <c r="O4160" s="23"/>
      <c r="P4160" s="23"/>
      <c r="Q4160" s="23"/>
      <c r="R4160" s="23"/>
      <c r="S4160" s="23"/>
      <c r="T4160" s="23"/>
      <c r="U4160" s="23"/>
      <c r="V4160" s="23"/>
      <c r="W4160" s="23"/>
      <c r="Z4160" s="23"/>
      <c r="AA4160" s="23"/>
      <c r="AB4160" s="23"/>
      <c r="AI4160" s="24"/>
    </row>
    <row r="4161" spans="2:35" ht="12.75">
      <c r="B4161" s="14"/>
      <c r="C4161" s="14"/>
      <c r="D4161" s="14"/>
      <c r="F4161" s="23"/>
      <c r="G4161" s="23"/>
      <c r="H4161" s="23"/>
      <c r="I4161" s="23"/>
      <c r="J4161" s="23"/>
      <c r="K4161" s="23"/>
      <c r="L4161" s="23"/>
      <c r="M4161" s="23"/>
      <c r="N4161" s="23"/>
      <c r="O4161" s="23"/>
      <c r="P4161" s="23"/>
      <c r="Q4161" s="23"/>
      <c r="R4161" s="23"/>
      <c r="S4161" s="23"/>
      <c r="T4161" s="23"/>
      <c r="U4161" s="23"/>
      <c r="V4161" s="23"/>
      <c r="W4161" s="23"/>
      <c r="Z4161" s="23"/>
      <c r="AA4161" s="23"/>
      <c r="AB4161" s="23"/>
      <c r="AI4161" s="24"/>
    </row>
    <row r="4162" spans="2:35" ht="12.75">
      <c r="B4162" s="14"/>
      <c r="C4162" s="14"/>
      <c r="D4162" s="14"/>
      <c r="F4162" s="23"/>
      <c r="G4162" s="23"/>
      <c r="H4162" s="23"/>
      <c r="I4162" s="23"/>
      <c r="J4162" s="23"/>
      <c r="K4162" s="23"/>
      <c r="L4162" s="23"/>
      <c r="M4162" s="23"/>
      <c r="N4162" s="23"/>
      <c r="O4162" s="23"/>
      <c r="P4162" s="23"/>
      <c r="Q4162" s="23"/>
      <c r="R4162" s="23"/>
      <c r="S4162" s="23"/>
      <c r="T4162" s="23"/>
      <c r="U4162" s="23"/>
      <c r="V4162" s="23"/>
      <c r="W4162" s="23"/>
      <c r="Z4162" s="23"/>
      <c r="AA4162" s="23"/>
      <c r="AB4162" s="23"/>
      <c r="AI4162" s="24"/>
    </row>
    <row r="4163" spans="2:35" ht="12.75">
      <c r="B4163" s="14"/>
      <c r="C4163" s="14"/>
      <c r="D4163" s="14"/>
      <c r="F4163" s="23"/>
      <c r="G4163" s="23"/>
      <c r="H4163" s="23"/>
      <c r="I4163" s="23"/>
      <c r="J4163" s="23"/>
      <c r="K4163" s="23"/>
      <c r="L4163" s="23"/>
      <c r="M4163" s="23"/>
      <c r="N4163" s="23"/>
      <c r="O4163" s="23"/>
      <c r="P4163" s="23"/>
      <c r="Q4163" s="23"/>
      <c r="R4163" s="23"/>
      <c r="S4163" s="23"/>
      <c r="T4163" s="23"/>
      <c r="U4163" s="23"/>
      <c r="V4163" s="23"/>
      <c r="W4163" s="23"/>
      <c r="Z4163" s="23"/>
      <c r="AA4163" s="23"/>
      <c r="AB4163" s="23"/>
      <c r="AI4163" s="24"/>
    </row>
    <row r="4164" spans="2:35" ht="12.75">
      <c r="B4164" s="14"/>
      <c r="C4164" s="14"/>
      <c r="D4164" s="14"/>
      <c r="F4164" s="23"/>
      <c r="G4164" s="23"/>
      <c r="H4164" s="23"/>
      <c r="I4164" s="23"/>
      <c r="J4164" s="23"/>
      <c r="K4164" s="23"/>
      <c r="L4164" s="23"/>
      <c r="M4164" s="23"/>
      <c r="N4164" s="23"/>
      <c r="O4164" s="23"/>
      <c r="P4164" s="23"/>
      <c r="Q4164" s="23"/>
      <c r="R4164" s="23"/>
      <c r="S4164" s="23"/>
      <c r="T4164" s="23"/>
      <c r="U4164" s="23"/>
      <c r="V4164" s="23"/>
      <c r="W4164" s="23"/>
      <c r="Z4164" s="23"/>
      <c r="AA4164" s="23"/>
      <c r="AB4164" s="23"/>
      <c r="AI4164" s="24"/>
    </row>
    <row r="4165" spans="2:35" ht="12.75">
      <c r="B4165" s="14"/>
      <c r="C4165" s="14"/>
      <c r="D4165" s="14"/>
      <c r="F4165" s="23"/>
      <c r="G4165" s="23"/>
      <c r="H4165" s="23"/>
      <c r="I4165" s="23"/>
      <c r="J4165" s="23"/>
      <c r="K4165" s="23"/>
      <c r="L4165" s="23"/>
      <c r="M4165" s="23"/>
      <c r="N4165" s="23"/>
      <c r="O4165" s="23"/>
      <c r="P4165" s="23"/>
      <c r="Q4165" s="23"/>
      <c r="R4165" s="23"/>
      <c r="S4165" s="23"/>
      <c r="T4165" s="23"/>
      <c r="U4165" s="23"/>
      <c r="V4165" s="23"/>
      <c r="W4165" s="23"/>
      <c r="Z4165" s="23"/>
      <c r="AA4165" s="23"/>
      <c r="AB4165" s="23"/>
      <c r="AI4165" s="24"/>
    </row>
    <row r="4166" spans="2:35" ht="12.75">
      <c r="B4166" s="14"/>
      <c r="C4166" s="14"/>
      <c r="D4166" s="14"/>
      <c r="F4166" s="23"/>
      <c r="G4166" s="23"/>
      <c r="H4166" s="23"/>
      <c r="I4166" s="23"/>
      <c r="J4166" s="23"/>
      <c r="K4166" s="23"/>
      <c r="L4166" s="23"/>
      <c r="M4166" s="23"/>
      <c r="N4166" s="23"/>
      <c r="O4166" s="23"/>
      <c r="P4166" s="23"/>
      <c r="Q4166" s="23"/>
      <c r="R4166" s="23"/>
      <c r="S4166" s="23"/>
      <c r="T4166" s="23"/>
      <c r="U4166" s="23"/>
      <c r="V4166" s="23"/>
      <c r="W4166" s="23"/>
      <c r="Z4166" s="23"/>
      <c r="AA4166" s="23"/>
      <c r="AB4166" s="23"/>
      <c r="AI4166" s="24"/>
    </row>
    <row r="4167" spans="2:35" ht="12.75">
      <c r="B4167" s="14"/>
      <c r="C4167" s="14"/>
      <c r="D4167" s="14"/>
      <c r="F4167" s="23"/>
      <c r="G4167" s="23"/>
      <c r="H4167" s="23"/>
      <c r="I4167" s="23"/>
      <c r="J4167" s="23"/>
      <c r="K4167" s="23"/>
      <c r="L4167" s="23"/>
      <c r="M4167" s="23"/>
      <c r="N4167" s="23"/>
      <c r="O4167" s="23"/>
      <c r="P4167" s="23"/>
      <c r="Q4167" s="23"/>
      <c r="R4167" s="23"/>
      <c r="S4167" s="23"/>
      <c r="T4167" s="23"/>
      <c r="U4167" s="23"/>
      <c r="V4167" s="23"/>
      <c r="W4167" s="23"/>
      <c r="Z4167" s="23"/>
      <c r="AA4167" s="23"/>
      <c r="AB4167" s="23"/>
      <c r="AI4167" s="24"/>
    </row>
    <row r="4168" spans="2:35" ht="12.75">
      <c r="B4168" s="14"/>
      <c r="C4168" s="14"/>
      <c r="D4168" s="14"/>
      <c r="F4168" s="23"/>
      <c r="G4168" s="23"/>
      <c r="H4168" s="23"/>
      <c r="I4168" s="23"/>
      <c r="J4168" s="23"/>
      <c r="K4168" s="23"/>
      <c r="L4168" s="23"/>
      <c r="M4168" s="23"/>
      <c r="N4168" s="23"/>
      <c r="O4168" s="23"/>
      <c r="P4168" s="23"/>
      <c r="Q4168" s="23"/>
      <c r="R4168" s="23"/>
      <c r="S4168" s="23"/>
      <c r="T4168" s="23"/>
      <c r="U4168" s="23"/>
      <c r="V4168" s="23"/>
      <c r="W4168" s="23"/>
      <c r="Z4168" s="23"/>
      <c r="AA4168" s="23"/>
      <c r="AB4168" s="23"/>
      <c r="AI4168" s="24"/>
    </row>
    <row r="4169" spans="2:35" ht="12.75">
      <c r="B4169" s="14"/>
      <c r="C4169" s="14"/>
      <c r="D4169" s="14"/>
      <c r="F4169" s="23"/>
      <c r="G4169" s="23"/>
      <c r="H4169" s="23"/>
      <c r="I4169" s="23"/>
      <c r="J4169" s="23"/>
      <c r="K4169" s="23"/>
      <c r="L4169" s="23"/>
      <c r="M4169" s="23"/>
      <c r="N4169" s="23"/>
      <c r="O4169" s="23"/>
      <c r="P4169" s="23"/>
      <c r="Q4169" s="23"/>
      <c r="R4169" s="23"/>
      <c r="S4169" s="23"/>
      <c r="T4169" s="23"/>
      <c r="U4169" s="23"/>
      <c r="V4169" s="23"/>
      <c r="W4169" s="23"/>
      <c r="Z4169" s="23"/>
      <c r="AA4169" s="23"/>
      <c r="AB4169" s="23"/>
      <c r="AI4169" s="24"/>
    </row>
    <row r="4170" spans="2:35" ht="12.75">
      <c r="B4170" s="14"/>
      <c r="C4170" s="14"/>
      <c r="D4170" s="14"/>
      <c r="F4170" s="23"/>
      <c r="G4170" s="23"/>
      <c r="H4170" s="23"/>
      <c r="I4170" s="23"/>
      <c r="J4170" s="23"/>
      <c r="K4170" s="23"/>
      <c r="L4170" s="23"/>
      <c r="M4170" s="23"/>
      <c r="N4170" s="23"/>
      <c r="O4170" s="23"/>
      <c r="P4170" s="23"/>
      <c r="Q4170" s="23"/>
      <c r="R4170" s="23"/>
      <c r="S4170" s="23"/>
      <c r="T4170" s="23"/>
      <c r="U4170" s="23"/>
      <c r="V4170" s="23"/>
      <c r="W4170" s="23"/>
      <c r="Z4170" s="23"/>
      <c r="AA4170" s="23"/>
      <c r="AB4170" s="23"/>
      <c r="AI4170" s="24"/>
    </row>
    <row r="4171" spans="2:35" ht="12.75">
      <c r="B4171" s="14"/>
      <c r="C4171" s="14"/>
      <c r="D4171" s="14"/>
      <c r="F4171" s="23"/>
      <c r="G4171" s="23"/>
      <c r="H4171" s="23"/>
      <c r="I4171" s="23"/>
      <c r="J4171" s="23"/>
      <c r="K4171" s="23"/>
      <c r="L4171" s="23"/>
      <c r="M4171" s="23"/>
      <c r="N4171" s="23"/>
      <c r="O4171" s="23"/>
      <c r="P4171" s="23"/>
      <c r="Q4171" s="23"/>
      <c r="R4171" s="23"/>
      <c r="S4171" s="23"/>
      <c r="T4171" s="23"/>
      <c r="U4171" s="23"/>
      <c r="V4171" s="23"/>
      <c r="W4171" s="23"/>
      <c r="Z4171" s="23"/>
      <c r="AA4171" s="23"/>
      <c r="AB4171" s="23"/>
      <c r="AI4171" s="24"/>
    </row>
    <row r="4172" spans="2:35" ht="12.75">
      <c r="B4172" s="14"/>
      <c r="C4172" s="14"/>
      <c r="D4172" s="14"/>
      <c r="F4172" s="23"/>
      <c r="G4172" s="23"/>
      <c r="H4172" s="23"/>
      <c r="I4172" s="23"/>
      <c r="J4172" s="23"/>
      <c r="K4172" s="23"/>
      <c r="L4172" s="23"/>
      <c r="M4172" s="23"/>
      <c r="N4172" s="23"/>
      <c r="O4172" s="23"/>
      <c r="P4172" s="23"/>
      <c r="Q4172" s="23"/>
      <c r="R4172" s="23"/>
      <c r="S4172" s="23"/>
      <c r="T4172" s="23"/>
      <c r="U4172" s="23"/>
      <c r="V4172" s="23"/>
      <c r="W4172" s="23"/>
      <c r="Z4172" s="23"/>
      <c r="AA4172" s="23"/>
      <c r="AB4172" s="23"/>
      <c r="AI4172" s="24"/>
    </row>
    <row r="4173" spans="2:35" ht="12.75">
      <c r="B4173" s="14"/>
      <c r="C4173" s="14"/>
      <c r="D4173" s="14"/>
      <c r="F4173" s="23"/>
      <c r="G4173" s="23"/>
      <c r="H4173" s="23"/>
      <c r="I4173" s="23"/>
      <c r="J4173" s="23"/>
      <c r="K4173" s="23"/>
      <c r="L4173" s="23"/>
      <c r="M4173" s="23"/>
      <c r="N4173" s="23"/>
      <c r="O4173" s="23"/>
      <c r="P4173" s="23"/>
      <c r="Q4173" s="23"/>
      <c r="R4173" s="23"/>
      <c r="S4173" s="23"/>
      <c r="T4173" s="23"/>
      <c r="U4173" s="23"/>
      <c r="V4173" s="23"/>
      <c r="W4173" s="23"/>
      <c r="Z4173" s="23"/>
      <c r="AA4173" s="23"/>
      <c r="AB4173" s="23"/>
      <c r="AI4173" s="24"/>
    </row>
    <row r="4174" spans="2:35" ht="12.75">
      <c r="B4174" s="14"/>
      <c r="C4174" s="14"/>
      <c r="D4174" s="14"/>
      <c r="F4174" s="23"/>
      <c r="G4174" s="23"/>
      <c r="H4174" s="23"/>
      <c r="I4174" s="23"/>
      <c r="J4174" s="23"/>
      <c r="K4174" s="23"/>
      <c r="L4174" s="23"/>
      <c r="M4174" s="23"/>
      <c r="N4174" s="23"/>
      <c r="O4174" s="23"/>
      <c r="P4174" s="23"/>
      <c r="Q4174" s="23"/>
      <c r="R4174" s="23"/>
      <c r="S4174" s="23"/>
      <c r="T4174" s="23"/>
      <c r="U4174" s="23"/>
      <c r="V4174" s="23"/>
      <c r="W4174" s="23"/>
      <c r="Z4174" s="23"/>
      <c r="AA4174" s="23"/>
      <c r="AB4174" s="23"/>
      <c r="AI4174" s="24"/>
    </row>
    <row r="4175" spans="2:35" ht="12.75">
      <c r="B4175" s="14"/>
      <c r="C4175" s="14"/>
      <c r="D4175" s="14"/>
      <c r="F4175" s="23"/>
      <c r="G4175" s="23"/>
      <c r="H4175" s="23"/>
      <c r="I4175" s="23"/>
      <c r="J4175" s="23"/>
      <c r="K4175" s="23"/>
      <c r="L4175" s="23"/>
      <c r="M4175" s="23"/>
      <c r="N4175" s="23"/>
      <c r="O4175" s="23"/>
      <c r="P4175" s="23"/>
      <c r="Q4175" s="23"/>
      <c r="R4175" s="23"/>
      <c r="S4175" s="23"/>
      <c r="T4175" s="23"/>
      <c r="U4175" s="23"/>
      <c r="V4175" s="23"/>
      <c r="W4175" s="23"/>
      <c r="Z4175" s="23"/>
      <c r="AA4175" s="23"/>
      <c r="AB4175" s="23"/>
      <c r="AI4175" s="24"/>
    </row>
    <row r="4176" spans="2:35" ht="12.75">
      <c r="B4176" s="14"/>
      <c r="C4176" s="14"/>
      <c r="D4176" s="14"/>
      <c r="F4176" s="23"/>
      <c r="G4176" s="23"/>
      <c r="H4176" s="23"/>
      <c r="I4176" s="23"/>
      <c r="J4176" s="23"/>
      <c r="K4176" s="23"/>
      <c r="L4176" s="23"/>
      <c r="M4176" s="23"/>
      <c r="N4176" s="23"/>
      <c r="O4176" s="23"/>
      <c r="P4176" s="23"/>
      <c r="Q4176" s="23"/>
      <c r="R4176" s="23"/>
      <c r="S4176" s="23"/>
      <c r="T4176" s="23"/>
      <c r="U4176" s="23"/>
      <c r="V4176" s="23"/>
      <c r="W4176" s="23"/>
      <c r="Z4176" s="23"/>
      <c r="AA4176" s="23"/>
      <c r="AB4176" s="23"/>
      <c r="AI4176" s="24"/>
    </row>
    <row r="4177" spans="2:35" ht="12.75">
      <c r="B4177" s="14"/>
      <c r="C4177" s="14"/>
      <c r="D4177" s="14"/>
      <c r="F4177" s="23"/>
      <c r="G4177" s="23"/>
      <c r="H4177" s="23"/>
      <c r="I4177" s="23"/>
      <c r="J4177" s="23"/>
      <c r="K4177" s="23"/>
      <c r="L4177" s="23"/>
      <c r="M4177" s="23"/>
      <c r="N4177" s="23"/>
      <c r="O4177" s="23"/>
      <c r="P4177" s="23"/>
      <c r="Q4177" s="23"/>
      <c r="R4177" s="23"/>
      <c r="S4177" s="23"/>
      <c r="T4177" s="23"/>
      <c r="U4177" s="23"/>
      <c r="V4177" s="23"/>
      <c r="W4177" s="23"/>
      <c r="Z4177" s="23"/>
      <c r="AA4177" s="23"/>
      <c r="AB4177" s="23"/>
      <c r="AI4177" s="24"/>
    </row>
    <row r="4178" spans="2:35" ht="12.75">
      <c r="B4178" s="14"/>
      <c r="C4178" s="14"/>
      <c r="D4178" s="14"/>
      <c r="F4178" s="23"/>
      <c r="G4178" s="23"/>
      <c r="H4178" s="23"/>
      <c r="I4178" s="23"/>
      <c r="J4178" s="23"/>
      <c r="K4178" s="23"/>
      <c r="L4178" s="23"/>
      <c r="M4178" s="23"/>
      <c r="N4178" s="23"/>
      <c r="O4178" s="23"/>
      <c r="P4178" s="23"/>
      <c r="Q4178" s="23"/>
      <c r="R4178" s="23"/>
      <c r="S4178" s="23"/>
      <c r="T4178" s="23"/>
      <c r="U4178" s="23"/>
      <c r="V4178" s="23"/>
      <c r="W4178" s="23"/>
      <c r="Z4178" s="23"/>
      <c r="AA4178" s="23"/>
      <c r="AB4178" s="23"/>
      <c r="AI4178" s="24"/>
    </row>
    <row r="4179" spans="2:35" ht="12.75">
      <c r="B4179" s="14"/>
      <c r="C4179" s="14"/>
      <c r="D4179" s="14"/>
      <c r="F4179" s="23"/>
      <c r="G4179" s="23"/>
      <c r="H4179" s="23"/>
      <c r="I4179" s="23"/>
      <c r="J4179" s="23"/>
      <c r="K4179" s="23"/>
      <c r="L4179" s="23"/>
      <c r="M4179" s="23"/>
      <c r="N4179" s="23"/>
      <c r="O4179" s="23"/>
      <c r="P4179" s="23"/>
      <c r="Q4179" s="23"/>
      <c r="R4179" s="23"/>
      <c r="S4179" s="23"/>
      <c r="T4179" s="23"/>
      <c r="U4179" s="23"/>
      <c r="V4179" s="23"/>
      <c r="W4179" s="23"/>
      <c r="Z4179" s="23"/>
      <c r="AA4179" s="23"/>
      <c r="AB4179" s="23"/>
      <c r="AI4179" s="24"/>
    </row>
    <row r="4180" spans="2:35" ht="12.75">
      <c r="B4180" s="14"/>
      <c r="C4180" s="14"/>
      <c r="D4180" s="14"/>
      <c r="F4180" s="23"/>
      <c r="G4180" s="23"/>
      <c r="H4180" s="23"/>
      <c r="I4180" s="23"/>
      <c r="J4180" s="23"/>
      <c r="K4180" s="23"/>
      <c r="L4180" s="23"/>
      <c r="M4180" s="23"/>
      <c r="N4180" s="23"/>
      <c r="O4180" s="23"/>
      <c r="P4180" s="23"/>
      <c r="Q4180" s="23"/>
      <c r="R4180" s="23"/>
      <c r="S4180" s="23"/>
      <c r="T4180" s="23"/>
      <c r="U4180" s="23"/>
      <c r="V4180" s="23"/>
      <c r="W4180" s="23"/>
      <c r="Z4180" s="23"/>
      <c r="AA4180" s="23"/>
      <c r="AB4180" s="23"/>
      <c r="AI4180" s="24"/>
    </row>
    <row r="4181" spans="2:35" ht="12.75">
      <c r="B4181" s="14"/>
      <c r="C4181" s="14"/>
      <c r="D4181" s="14"/>
      <c r="F4181" s="23"/>
      <c r="G4181" s="23"/>
      <c r="H4181" s="23"/>
      <c r="I4181" s="23"/>
      <c r="J4181" s="23"/>
      <c r="K4181" s="23"/>
      <c r="L4181" s="23"/>
      <c r="M4181" s="23"/>
      <c r="N4181" s="23"/>
      <c r="O4181" s="23"/>
      <c r="P4181" s="23"/>
      <c r="Q4181" s="23"/>
      <c r="R4181" s="23"/>
      <c r="S4181" s="23"/>
      <c r="T4181" s="23"/>
      <c r="U4181" s="23"/>
      <c r="V4181" s="23"/>
      <c r="W4181" s="23"/>
      <c r="Z4181" s="23"/>
      <c r="AA4181" s="23"/>
      <c r="AB4181" s="23"/>
      <c r="AI4181" s="24"/>
    </row>
    <row r="4182" spans="2:35" ht="12.75">
      <c r="B4182" s="14"/>
      <c r="C4182" s="14"/>
      <c r="D4182" s="14"/>
      <c r="F4182" s="23"/>
      <c r="G4182" s="23"/>
      <c r="H4182" s="23"/>
      <c r="I4182" s="23"/>
      <c r="J4182" s="23"/>
      <c r="K4182" s="23"/>
      <c r="L4182" s="23"/>
      <c r="M4182" s="23"/>
      <c r="N4182" s="23"/>
      <c r="O4182" s="23"/>
      <c r="P4182" s="23"/>
      <c r="Q4182" s="23"/>
      <c r="R4182" s="23"/>
      <c r="S4182" s="23"/>
      <c r="T4182" s="23"/>
      <c r="U4182" s="23"/>
      <c r="V4182" s="23"/>
      <c r="W4182" s="23"/>
      <c r="Z4182" s="23"/>
      <c r="AA4182" s="23"/>
      <c r="AB4182" s="23"/>
      <c r="AI4182" s="24"/>
    </row>
    <row r="4183" spans="2:35" ht="12.75">
      <c r="B4183" s="14"/>
      <c r="C4183" s="14"/>
      <c r="D4183" s="14"/>
      <c r="F4183" s="23"/>
      <c r="G4183" s="23"/>
      <c r="H4183" s="23"/>
      <c r="I4183" s="23"/>
      <c r="J4183" s="23"/>
      <c r="K4183" s="23"/>
      <c r="L4183" s="23"/>
      <c r="M4183" s="23"/>
      <c r="N4183" s="23"/>
      <c r="O4183" s="23"/>
      <c r="P4183" s="23"/>
      <c r="Q4183" s="23"/>
      <c r="R4183" s="23"/>
      <c r="S4183" s="23"/>
      <c r="T4183" s="23"/>
      <c r="U4183" s="23"/>
      <c r="V4183" s="23"/>
      <c r="W4183" s="23"/>
      <c r="Z4183" s="23"/>
      <c r="AA4183" s="23"/>
      <c r="AB4183" s="23"/>
      <c r="AI4183" s="24"/>
    </row>
    <row r="4184" spans="2:35" ht="12.75">
      <c r="B4184" s="14"/>
      <c r="C4184" s="14"/>
      <c r="D4184" s="14"/>
      <c r="F4184" s="23"/>
      <c r="G4184" s="23"/>
      <c r="H4184" s="23"/>
      <c r="I4184" s="23"/>
      <c r="J4184" s="23"/>
      <c r="K4184" s="23"/>
      <c r="L4184" s="23"/>
      <c r="M4184" s="23"/>
      <c r="N4184" s="23"/>
      <c r="O4184" s="23"/>
      <c r="P4184" s="23"/>
      <c r="Q4184" s="23"/>
      <c r="R4184" s="23"/>
      <c r="S4184" s="23"/>
      <c r="T4184" s="23"/>
      <c r="U4184" s="23"/>
      <c r="V4184" s="23"/>
      <c r="W4184" s="23"/>
      <c r="Z4184" s="23"/>
      <c r="AA4184" s="23"/>
      <c r="AB4184" s="23"/>
      <c r="AI4184" s="24"/>
    </row>
    <row r="4185" spans="2:35" ht="12.75">
      <c r="B4185" s="14"/>
      <c r="C4185" s="14"/>
      <c r="D4185" s="14"/>
      <c r="F4185" s="23"/>
      <c r="G4185" s="23"/>
      <c r="H4185" s="23"/>
      <c r="I4185" s="23"/>
      <c r="J4185" s="23"/>
      <c r="K4185" s="23"/>
      <c r="L4185" s="23"/>
      <c r="M4185" s="23"/>
      <c r="N4185" s="23"/>
      <c r="O4185" s="23"/>
      <c r="P4185" s="23"/>
      <c r="Q4185" s="23"/>
      <c r="R4185" s="23"/>
      <c r="S4185" s="23"/>
      <c r="T4185" s="23"/>
      <c r="U4185" s="23"/>
      <c r="V4185" s="23"/>
      <c r="W4185" s="23"/>
      <c r="Z4185" s="23"/>
      <c r="AA4185" s="23"/>
      <c r="AB4185" s="23"/>
      <c r="AI4185" s="24"/>
    </row>
    <row r="4186" spans="2:35" ht="12.75">
      <c r="B4186" s="14"/>
      <c r="C4186" s="14"/>
      <c r="D4186" s="14"/>
      <c r="F4186" s="23"/>
      <c r="G4186" s="23"/>
      <c r="H4186" s="23"/>
      <c r="I4186" s="23"/>
      <c r="J4186" s="23"/>
      <c r="K4186" s="23"/>
      <c r="L4186" s="23"/>
      <c r="M4186" s="23"/>
      <c r="N4186" s="23"/>
      <c r="O4186" s="23"/>
      <c r="P4186" s="23"/>
      <c r="Q4186" s="23"/>
      <c r="R4186" s="23"/>
      <c r="S4186" s="23"/>
      <c r="T4186" s="23"/>
      <c r="U4186" s="23"/>
      <c r="V4186" s="23"/>
      <c r="W4186" s="23"/>
      <c r="Z4186" s="23"/>
      <c r="AA4186" s="23"/>
      <c r="AB4186" s="23"/>
      <c r="AI4186" s="24"/>
    </row>
    <row r="4187" spans="2:35" ht="12.75">
      <c r="B4187" s="14"/>
      <c r="C4187" s="14"/>
      <c r="D4187" s="14"/>
      <c r="F4187" s="23"/>
      <c r="G4187" s="23"/>
      <c r="H4187" s="23"/>
      <c r="I4187" s="23"/>
      <c r="J4187" s="23"/>
      <c r="K4187" s="23"/>
      <c r="L4187" s="23"/>
      <c r="M4187" s="23"/>
      <c r="N4187" s="23"/>
      <c r="O4187" s="23"/>
      <c r="P4187" s="23"/>
      <c r="Q4187" s="23"/>
      <c r="R4187" s="23"/>
      <c r="S4187" s="23"/>
      <c r="T4187" s="23"/>
      <c r="U4187" s="23"/>
      <c r="V4187" s="23"/>
      <c r="W4187" s="23"/>
      <c r="Z4187" s="23"/>
      <c r="AA4187" s="23"/>
      <c r="AB4187" s="23"/>
      <c r="AI4187" s="24"/>
    </row>
    <row r="4188" spans="2:35" ht="12.75">
      <c r="B4188" s="14"/>
      <c r="C4188" s="14"/>
      <c r="D4188" s="14"/>
      <c r="F4188" s="23"/>
      <c r="G4188" s="23"/>
      <c r="H4188" s="23"/>
      <c r="I4188" s="23"/>
      <c r="J4188" s="23"/>
      <c r="K4188" s="23"/>
      <c r="L4188" s="23"/>
      <c r="M4188" s="23"/>
      <c r="N4188" s="23"/>
      <c r="O4188" s="23"/>
      <c r="P4188" s="23"/>
      <c r="Q4188" s="23"/>
      <c r="R4188" s="23"/>
      <c r="S4188" s="23"/>
      <c r="T4188" s="23"/>
      <c r="U4188" s="23"/>
      <c r="V4188" s="23"/>
      <c r="W4188" s="23"/>
      <c r="Z4188" s="23"/>
      <c r="AA4188" s="23"/>
      <c r="AB4188" s="23"/>
      <c r="AI4188" s="24"/>
    </row>
    <row r="4189" spans="2:35" ht="12.75">
      <c r="B4189" s="14"/>
      <c r="C4189" s="14"/>
      <c r="D4189" s="14"/>
      <c r="F4189" s="23"/>
      <c r="G4189" s="23"/>
      <c r="H4189" s="23"/>
      <c r="I4189" s="23"/>
      <c r="J4189" s="23"/>
      <c r="K4189" s="23"/>
      <c r="L4189" s="23"/>
      <c r="M4189" s="23"/>
      <c r="N4189" s="23"/>
      <c r="O4189" s="23"/>
      <c r="P4189" s="23"/>
      <c r="Q4189" s="23"/>
      <c r="R4189" s="23"/>
      <c r="S4189" s="23"/>
      <c r="T4189" s="23"/>
      <c r="U4189" s="23"/>
      <c r="V4189" s="23"/>
      <c r="W4189" s="23"/>
      <c r="Z4189" s="23"/>
      <c r="AA4189" s="23"/>
      <c r="AB4189" s="23"/>
      <c r="AI4189" s="24"/>
    </row>
    <row r="4190" spans="2:35" ht="12.75">
      <c r="B4190" s="14"/>
      <c r="C4190" s="14"/>
      <c r="D4190" s="14"/>
      <c r="F4190" s="23"/>
      <c r="G4190" s="23"/>
      <c r="H4190" s="23"/>
      <c r="I4190" s="23"/>
      <c r="J4190" s="23"/>
      <c r="K4190" s="23"/>
      <c r="L4190" s="23"/>
      <c r="M4190" s="23"/>
      <c r="N4190" s="23"/>
      <c r="O4190" s="23"/>
      <c r="P4190" s="23"/>
      <c r="Q4190" s="23"/>
      <c r="R4190" s="23"/>
      <c r="S4190" s="23"/>
      <c r="T4190" s="23"/>
      <c r="U4190" s="23"/>
      <c r="V4190" s="23"/>
      <c r="W4190" s="23"/>
      <c r="Z4190" s="23"/>
      <c r="AA4190" s="23"/>
      <c r="AB4190" s="23"/>
      <c r="AI4190" s="24"/>
    </row>
    <row r="4191" spans="2:35" ht="12.75">
      <c r="B4191" s="14"/>
      <c r="C4191" s="14"/>
      <c r="D4191" s="14"/>
      <c r="F4191" s="23"/>
      <c r="G4191" s="23"/>
      <c r="H4191" s="23"/>
      <c r="I4191" s="23"/>
      <c r="J4191" s="23"/>
      <c r="K4191" s="23"/>
      <c r="L4191" s="23"/>
      <c r="M4191" s="23"/>
      <c r="N4191" s="23"/>
      <c r="O4191" s="23"/>
      <c r="P4191" s="23"/>
      <c r="Q4191" s="23"/>
      <c r="R4191" s="23"/>
      <c r="S4191" s="23"/>
      <c r="T4191" s="23"/>
      <c r="U4191" s="23"/>
      <c r="V4191" s="23"/>
      <c r="W4191" s="23"/>
      <c r="Z4191" s="23"/>
      <c r="AA4191" s="23"/>
      <c r="AB4191" s="23"/>
      <c r="AI4191" s="24"/>
    </row>
    <row r="4192" spans="2:35" ht="12.75">
      <c r="B4192" s="14"/>
      <c r="C4192" s="14"/>
      <c r="D4192" s="14"/>
      <c r="F4192" s="23"/>
      <c r="G4192" s="23"/>
      <c r="H4192" s="23"/>
      <c r="I4192" s="23"/>
      <c r="J4192" s="23"/>
      <c r="K4192" s="23"/>
      <c r="L4192" s="23"/>
      <c r="M4192" s="23"/>
      <c r="N4192" s="23"/>
      <c r="O4192" s="23"/>
      <c r="P4192" s="23"/>
      <c r="Q4192" s="23"/>
      <c r="R4192" s="23"/>
      <c r="S4192" s="23"/>
      <c r="T4192" s="23"/>
      <c r="U4192" s="23"/>
      <c r="V4192" s="23"/>
      <c r="W4192" s="23"/>
      <c r="Z4192" s="23"/>
      <c r="AA4192" s="23"/>
      <c r="AB4192" s="23"/>
      <c r="AI4192" s="24"/>
    </row>
    <row r="4193" spans="2:35" ht="12.75">
      <c r="B4193" s="14"/>
      <c r="C4193" s="14"/>
      <c r="D4193" s="14"/>
      <c r="F4193" s="23"/>
      <c r="G4193" s="23"/>
      <c r="H4193" s="23"/>
      <c r="I4193" s="23"/>
      <c r="J4193" s="23"/>
      <c r="K4193" s="23"/>
      <c r="L4193" s="23"/>
      <c r="M4193" s="23"/>
      <c r="N4193" s="23"/>
      <c r="O4193" s="23"/>
      <c r="P4193" s="23"/>
      <c r="Q4193" s="23"/>
      <c r="R4193" s="23"/>
      <c r="S4193" s="23"/>
      <c r="T4193" s="23"/>
      <c r="U4193" s="23"/>
      <c r="V4193" s="23"/>
      <c r="W4193" s="23"/>
      <c r="Z4193" s="23"/>
      <c r="AA4193" s="23"/>
      <c r="AB4193" s="23"/>
      <c r="AI4193" s="24"/>
    </row>
    <row r="4194" spans="2:35" ht="12.75">
      <c r="B4194" s="14"/>
      <c r="C4194" s="14"/>
      <c r="D4194" s="14"/>
      <c r="F4194" s="23"/>
      <c r="G4194" s="23"/>
      <c r="H4194" s="23"/>
      <c r="I4194" s="23"/>
      <c r="J4194" s="23"/>
      <c r="K4194" s="23"/>
      <c r="L4194" s="23"/>
      <c r="M4194" s="23"/>
      <c r="N4194" s="23"/>
      <c r="O4194" s="23"/>
      <c r="P4194" s="23"/>
      <c r="Q4194" s="23"/>
      <c r="R4194" s="23"/>
      <c r="S4194" s="23"/>
      <c r="T4194" s="23"/>
      <c r="U4194" s="23"/>
      <c r="V4194" s="23"/>
      <c r="W4194" s="23"/>
      <c r="Z4194" s="23"/>
      <c r="AA4194" s="23"/>
      <c r="AB4194" s="23"/>
      <c r="AI4194" s="24"/>
    </row>
    <row r="4195" spans="2:35" ht="12.75">
      <c r="B4195" s="14"/>
      <c r="C4195" s="14"/>
      <c r="D4195" s="14"/>
      <c r="F4195" s="23"/>
      <c r="G4195" s="23"/>
      <c r="H4195" s="23"/>
      <c r="I4195" s="23"/>
      <c r="J4195" s="23"/>
      <c r="K4195" s="23"/>
      <c r="L4195" s="23"/>
      <c r="M4195" s="23"/>
      <c r="N4195" s="23"/>
      <c r="O4195" s="23"/>
      <c r="P4195" s="23"/>
      <c r="Q4195" s="23"/>
      <c r="R4195" s="23"/>
      <c r="S4195" s="23"/>
      <c r="T4195" s="23"/>
      <c r="U4195" s="23"/>
      <c r="V4195" s="23"/>
      <c r="W4195" s="23"/>
      <c r="Z4195" s="23"/>
      <c r="AA4195" s="23"/>
      <c r="AB4195" s="23"/>
      <c r="AI4195" s="24"/>
    </row>
    <row r="4196" spans="2:35" ht="12.75">
      <c r="B4196" s="14"/>
      <c r="C4196" s="14"/>
      <c r="D4196" s="14"/>
      <c r="F4196" s="23"/>
      <c r="G4196" s="23"/>
      <c r="H4196" s="23"/>
      <c r="I4196" s="23"/>
      <c r="J4196" s="23"/>
      <c r="K4196" s="23"/>
      <c r="L4196" s="23"/>
      <c r="M4196" s="23"/>
      <c r="N4196" s="23"/>
      <c r="O4196" s="23"/>
      <c r="P4196" s="23"/>
      <c r="Q4196" s="23"/>
      <c r="R4196" s="23"/>
      <c r="S4196" s="23"/>
      <c r="T4196" s="23"/>
      <c r="U4196" s="23"/>
      <c r="V4196" s="23"/>
      <c r="W4196" s="23"/>
      <c r="Z4196" s="23"/>
      <c r="AA4196" s="23"/>
      <c r="AB4196" s="23"/>
      <c r="AI4196" s="24"/>
    </row>
    <row r="4197" spans="2:35" ht="12.75">
      <c r="B4197" s="14"/>
      <c r="C4197" s="14"/>
      <c r="D4197" s="14"/>
      <c r="F4197" s="23"/>
      <c r="G4197" s="23"/>
      <c r="H4197" s="23"/>
      <c r="I4197" s="23"/>
      <c r="J4197" s="23"/>
      <c r="K4197" s="23"/>
      <c r="L4197" s="23"/>
      <c r="M4197" s="23"/>
      <c r="N4197" s="23"/>
      <c r="O4197" s="23"/>
      <c r="P4197" s="23"/>
      <c r="Q4197" s="23"/>
      <c r="R4197" s="23"/>
      <c r="S4197" s="23"/>
      <c r="T4197" s="23"/>
      <c r="U4197" s="23"/>
      <c r="V4197" s="23"/>
      <c r="W4197" s="23"/>
      <c r="Z4197" s="23"/>
      <c r="AA4197" s="23"/>
      <c r="AB4197" s="23"/>
      <c r="AI4197" s="24"/>
    </row>
    <row r="4198" spans="2:35" ht="12.75">
      <c r="B4198" s="14"/>
      <c r="C4198" s="14"/>
      <c r="D4198" s="14"/>
      <c r="F4198" s="23"/>
      <c r="G4198" s="23"/>
      <c r="H4198" s="23"/>
      <c r="I4198" s="23"/>
      <c r="J4198" s="23"/>
      <c r="K4198" s="23"/>
      <c r="L4198" s="23"/>
      <c r="M4198" s="23"/>
      <c r="N4198" s="23"/>
      <c r="O4198" s="23"/>
      <c r="P4198" s="23"/>
      <c r="Q4198" s="23"/>
      <c r="R4198" s="23"/>
      <c r="S4198" s="23"/>
      <c r="T4198" s="23"/>
      <c r="U4198" s="23"/>
      <c r="V4198" s="23"/>
      <c r="W4198" s="23"/>
      <c r="Z4198" s="23"/>
      <c r="AA4198" s="23"/>
      <c r="AB4198" s="23"/>
      <c r="AI4198" s="24"/>
    </row>
    <row r="4199" spans="2:35" ht="12.75">
      <c r="B4199" s="14"/>
      <c r="C4199" s="14"/>
      <c r="D4199" s="14"/>
      <c r="F4199" s="23"/>
      <c r="G4199" s="23"/>
      <c r="H4199" s="23"/>
      <c r="I4199" s="23"/>
      <c r="J4199" s="23"/>
      <c r="K4199" s="23"/>
      <c r="L4199" s="23"/>
      <c r="M4199" s="23"/>
      <c r="N4199" s="23"/>
      <c r="O4199" s="23"/>
      <c r="P4199" s="23"/>
      <c r="Q4199" s="23"/>
      <c r="R4199" s="23"/>
      <c r="S4199" s="23"/>
      <c r="T4199" s="23"/>
      <c r="U4199" s="23"/>
      <c r="V4199" s="23"/>
      <c r="W4199" s="23"/>
      <c r="Z4199" s="23"/>
      <c r="AA4199" s="23"/>
      <c r="AB4199" s="23"/>
      <c r="AI4199" s="24"/>
    </row>
    <row r="4200" spans="2:35" ht="12.75">
      <c r="B4200" s="14"/>
      <c r="C4200" s="14"/>
      <c r="D4200" s="14"/>
      <c r="F4200" s="23"/>
      <c r="G4200" s="23"/>
      <c r="H4200" s="23"/>
      <c r="I4200" s="23"/>
      <c r="J4200" s="23"/>
      <c r="K4200" s="23"/>
      <c r="L4200" s="23"/>
      <c r="M4200" s="23"/>
      <c r="N4200" s="23"/>
      <c r="O4200" s="23"/>
      <c r="P4200" s="23"/>
      <c r="Q4200" s="23"/>
      <c r="R4200" s="23"/>
      <c r="S4200" s="23"/>
      <c r="T4200" s="23"/>
      <c r="U4200" s="23"/>
      <c r="V4200" s="23"/>
      <c r="W4200" s="23"/>
      <c r="Z4200" s="23"/>
      <c r="AA4200" s="23"/>
      <c r="AB4200" s="23"/>
      <c r="AI4200" s="24"/>
    </row>
    <row r="4201" spans="2:35" ht="12.75">
      <c r="B4201" s="14"/>
      <c r="C4201" s="14"/>
      <c r="D4201" s="14"/>
      <c r="F4201" s="23"/>
      <c r="G4201" s="23"/>
      <c r="H4201" s="23"/>
      <c r="I4201" s="23"/>
      <c r="J4201" s="23"/>
      <c r="K4201" s="23"/>
      <c r="L4201" s="23"/>
      <c r="M4201" s="23"/>
      <c r="N4201" s="23"/>
      <c r="O4201" s="23"/>
      <c r="P4201" s="23"/>
      <c r="Q4201" s="23"/>
      <c r="R4201" s="23"/>
      <c r="S4201" s="23"/>
      <c r="T4201" s="23"/>
      <c r="U4201" s="23"/>
      <c r="V4201" s="23"/>
      <c r="W4201" s="23"/>
      <c r="Z4201" s="23"/>
      <c r="AA4201" s="23"/>
      <c r="AB4201" s="23"/>
      <c r="AI4201" s="24"/>
    </row>
    <row r="4202" spans="2:35" ht="12.75">
      <c r="B4202" s="14"/>
      <c r="C4202" s="14"/>
      <c r="D4202" s="14"/>
      <c r="F4202" s="23"/>
      <c r="G4202" s="23"/>
      <c r="H4202" s="23"/>
      <c r="I4202" s="23"/>
      <c r="J4202" s="23"/>
      <c r="K4202" s="23"/>
      <c r="L4202" s="23"/>
      <c r="M4202" s="23"/>
      <c r="N4202" s="23"/>
      <c r="O4202" s="23"/>
      <c r="P4202" s="23"/>
      <c r="Q4202" s="23"/>
      <c r="R4202" s="23"/>
      <c r="S4202" s="23"/>
      <c r="T4202" s="23"/>
      <c r="U4202" s="23"/>
      <c r="V4202" s="23"/>
      <c r="W4202" s="23"/>
      <c r="Z4202" s="23"/>
      <c r="AA4202" s="23"/>
      <c r="AB4202" s="23"/>
      <c r="AI4202" s="24"/>
    </row>
    <row r="4203" spans="2:35" ht="12.75">
      <c r="B4203" s="14"/>
      <c r="C4203" s="14"/>
      <c r="D4203" s="14"/>
      <c r="F4203" s="23"/>
      <c r="G4203" s="23"/>
      <c r="H4203" s="23"/>
      <c r="I4203" s="23"/>
      <c r="J4203" s="23"/>
      <c r="K4203" s="23"/>
      <c r="L4203" s="23"/>
      <c r="M4203" s="23"/>
      <c r="N4203" s="23"/>
      <c r="O4203" s="23"/>
      <c r="P4203" s="23"/>
      <c r="Q4203" s="23"/>
      <c r="R4203" s="23"/>
      <c r="S4203" s="23"/>
      <c r="T4203" s="23"/>
      <c r="U4203" s="23"/>
      <c r="V4203" s="23"/>
      <c r="W4203" s="23"/>
      <c r="Z4203" s="23"/>
      <c r="AA4203" s="23"/>
      <c r="AB4203" s="23"/>
      <c r="AI4203" s="24"/>
    </row>
    <row r="4204" spans="2:35" ht="12.75">
      <c r="B4204" s="14"/>
      <c r="C4204" s="14"/>
      <c r="D4204" s="14"/>
      <c r="F4204" s="23"/>
      <c r="G4204" s="23"/>
      <c r="H4204" s="23"/>
      <c r="I4204" s="23"/>
      <c r="J4204" s="23"/>
      <c r="K4204" s="23"/>
      <c r="L4204" s="23"/>
      <c r="M4204" s="23"/>
      <c r="N4204" s="23"/>
      <c r="O4204" s="23"/>
      <c r="P4204" s="23"/>
      <c r="Q4204" s="23"/>
      <c r="R4204" s="23"/>
      <c r="S4204" s="23"/>
      <c r="T4204" s="23"/>
      <c r="U4204" s="23"/>
      <c r="V4204" s="23"/>
      <c r="W4204" s="23"/>
      <c r="Z4204" s="23"/>
      <c r="AA4204" s="23"/>
      <c r="AB4204" s="23"/>
      <c r="AI4204" s="24"/>
    </row>
    <row r="4205" spans="2:35" ht="12.75">
      <c r="B4205" s="14"/>
      <c r="C4205" s="14"/>
      <c r="D4205" s="14"/>
      <c r="F4205" s="23"/>
      <c r="G4205" s="23"/>
      <c r="H4205" s="23"/>
      <c r="I4205" s="23"/>
      <c r="J4205" s="23"/>
      <c r="K4205" s="23"/>
      <c r="L4205" s="23"/>
      <c r="M4205" s="23"/>
      <c r="N4205" s="23"/>
      <c r="O4205" s="23"/>
      <c r="P4205" s="23"/>
      <c r="Q4205" s="23"/>
      <c r="R4205" s="23"/>
      <c r="S4205" s="23"/>
      <c r="T4205" s="23"/>
      <c r="U4205" s="23"/>
      <c r="V4205" s="23"/>
      <c r="W4205" s="23"/>
      <c r="Z4205" s="23"/>
      <c r="AA4205" s="23"/>
      <c r="AB4205" s="23"/>
      <c r="AI4205" s="24"/>
    </row>
    <row r="4206" spans="2:35" ht="12.75">
      <c r="B4206" s="14"/>
      <c r="C4206" s="14"/>
      <c r="D4206" s="14"/>
      <c r="F4206" s="23"/>
      <c r="G4206" s="23"/>
      <c r="H4206" s="23"/>
      <c r="I4206" s="23"/>
      <c r="J4206" s="23"/>
      <c r="K4206" s="23"/>
      <c r="L4206" s="23"/>
      <c r="M4206" s="23"/>
      <c r="N4206" s="23"/>
      <c r="O4206" s="23"/>
      <c r="P4206" s="23"/>
      <c r="Q4206" s="23"/>
      <c r="R4206" s="23"/>
      <c r="S4206" s="23"/>
      <c r="T4206" s="23"/>
      <c r="U4206" s="23"/>
      <c r="V4206" s="23"/>
      <c r="W4206" s="23"/>
      <c r="Z4206" s="23"/>
      <c r="AA4206" s="23"/>
      <c r="AB4206" s="23"/>
      <c r="AI4206" s="24"/>
    </row>
    <row r="4207" spans="2:35" ht="12.75">
      <c r="B4207" s="14"/>
      <c r="C4207" s="14"/>
      <c r="D4207" s="14"/>
      <c r="F4207" s="23"/>
      <c r="G4207" s="23"/>
      <c r="H4207" s="23"/>
      <c r="I4207" s="23"/>
      <c r="J4207" s="23"/>
      <c r="K4207" s="23"/>
      <c r="L4207" s="23"/>
      <c r="M4207" s="23"/>
      <c r="N4207" s="23"/>
      <c r="O4207" s="23"/>
      <c r="P4207" s="23"/>
      <c r="Q4207" s="23"/>
      <c r="R4207" s="23"/>
      <c r="S4207" s="23"/>
      <c r="T4207" s="23"/>
      <c r="U4207" s="23"/>
      <c r="V4207" s="23"/>
      <c r="W4207" s="23"/>
      <c r="Z4207" s="23"/>
      <c r="AA4207" s="23"/>
      <c r="AB4207" s="23"/>
      <c r="AI4207" s="24"/>
    </row>
    <row r="4208" spans="2:35" ht="12.75">
      <c r="B4208" s="14"/>
      <c r="C4208" s="14"/>
      <c r="D4208" s="14"/>
      <c r="F4208" s="23"/>
      <c r="G4208" s="23"/>
      <c r="H4208" s="23"/>
      <c r="I4208" s="23"/>
      <c r="J4208" s="23"/>
      <c r="K4208" s="23"/>
      <c r="L4208" s="23"/>
      <c r="M4208" s="23"/>
      <c r="N4208" s="23"/>
      <c r="O4208" s="23"/>
      <c r="P4208" s="23"/>
      <c r="Q4208" s="23"/>
      <c r="R4208" s="23"/>
      <c r="S4208" s="23"/>
      <c r="T4208" s="23"/>
      <c r="U4208" s="23"/>
      <c r="V4208" s="23"/>
      <c r="W4208" s="23"/>
      <c r="Z4208" s="23"/>
      <c r="AA4208" s="23"/>
      <c r="AB4208" s="23"/>
      <c r="AI4208" s="24"/>
    </row>
    <row r="4209" spans="2:35" ht="12.75">
      <c r="B4209" s="14"/>
      <c r="C4209" s="14"/>
      <c r="D4209" s="14"/>
      <c r="F4209" s="23"/>
      <c r="G4209" s="23"/>
      <c r="H4209" s="23"/>
      <c r="I4209" s="23"/>
      <c r="J4209" s="23"/>
      <c r="K4209" s="23"/>
      <c r="L4209" s="23"/>
      <c r="M4209" s="23"/>
      <c r="N4209" s="23"/>
      <c r="O4209" s="23"/>
      <c r="P4209" s="23"/>
      <c r="Q4209" s="23"/>
      <c r="R4209" s="23"/>
      <c r="S4209" s="23"/>
      <c r="T4209" s="23"/>
      <c r="U4209" s="23"/>
      <c r="V4209" s="23"/>
      <c r="W4209" s="23"/>
      <c r="Z4209" s="23"/>
      <c r="AA4209" s="23"/>
      <c r="AB4209" s="23"/>
      <c r="AI4209" s="24"/>
    </row>
    <row r="4210" spans="2:35" ht="12.75">
      <c r="B4210" s="14"/>
      <c r="C4210" s="14"/>
      <c r="D4210" s="14"/>
      <c r="F4210" s="23"/>
      <c r="G4210" s="23"/>
      <c r="H4210" s="23"/>
      <c r="I4210" s="23"/>
      <c r="J4210" s="23"/>
      <c r="K4210" s="23"/>
      <c r="L4210" s="23"/>
      <c r="M4210" s="23"/>
      <c r="N4210" s="23"/>
      <c r="O4210" s="23"/>
      <c r="P4210" s="23"/>
      <c r="Q4210" s="23"/>
      <c r="R4210" s="23"/>
      <c r="S4210" s="23"/>
      <c r="T4210" s="23"/>
      <c r="U4210" s="23"/>
      <c r="V4210" s="23"/>
      <c r="W4210" s="23"/>
      <c r="Z4210" s="23"/>
      <c r="AA4210" s="23"/>
      <c r="AB4210" s="23"/>
      <c r="AI4210" s="24"/>
    </row>
    <row r="4211" spans="2:35" ht="12.75">
      <c r="B4211" s="14"/>
      <c r="C4211" s="14"/>
      <c r="D4211" s="14"/>
      <c r="F4211" s="23"/>
      <c r="G4211" s="23"/>
      <c r="H4211" s="23"/>
      <c r="I4211" s="23"/>
      <c r="J4211" s="23"/>
      <c r="K4211" s="23"/>
      <c r="L4211" s="23"/>
      <c r="M4211" s="23"/>
      <c r="N4211" s="23"/>
      <c r="O4211" s="23"/>
      <c r="P4211" s="23"/>
      <c r="Q4211" s="23"/>
      <c r="R4211" s="23"/>
      <c r="S4211" s="23"/>
      <c r="T4211" s="23"/>
      <c r="U4211" s="23"/>
      <c r="V4211" s="23"/>
      <c r="W4211" s="23"/>
      <c r="Z4211" s="23"/>
      <c r="AA4211" s="23"/>
      <c r="AB4211" s="23"/>
      <c r="AI4211" s="24"/>
    </row>
    <row r="4212" spans="2:35" ht="12.75">
      <c r="B4212" s="14"/>
      <c r="C4212" s="14"/>
      <c r="D4212" s="14"/>
      <c r="F4212" s="23"/>
      <c r="G4212" s="23"/>
      <c r="H4212" s="23"/>
      <c r="I4212" s="23"/>
      <c r="J4212" s="23"/>
      <c r="K4212" s="23"/>
      <c r="L4212" s="23"/>
      <c r="M4212" s="23"/>
      <c r="N4212" s="23"/>
      <c r="O4212" s="23"/>
      <c r="P4212" s="23"/>
      <c r="Q4212" s="23"/>
      <c r="R4212" s="23"/>
      <c r="S4212" s="23"/>
      <c r="T4212" s="23"/>
      <c r="U4212" s="23"/>
      <c r="V4212" s="23"/>
      <c r="W4212" s="23"/>
      <c r="Z4212" s="23"/>
      <c r="AA4212" s="23"/>
      <c r="AB4212" s="23"/>
      <c r="AI4212" s="24"/>
    </row>
    <row r="4213" spans="2:35" ht="12.75">
      <c r="B4213" s="14"/>
      <c r="C4213" s="14"/>
      <c r="D4213" s="14"/>
      <c r="F4213" s="23"/>
      <c r="G4213" s="23"/>
      <c r="H4213" s="23"/>
      <c r="I4213" s="23"/>
      <c r="J4213" s="23"/>
      <c r="K4213" s="23"/>
      <c r="L4213" s="23"/>
      <c r="M4213" s="23"/>
      <c r="N4213" s="23"/>
      <c r="O4213" s="23"/>
      <c r="P4213" s="23"/>
      <c r="Q4213" s="23"/>
      <c r="R4213" s="23"/>
      <c r="S4213" s="23"/>
      <c r="T4213" s="23"/>
      <c r="U4213" s="23"/>
      <c r="V4213" s="23"/>
      <c r="W4213" s="23"/>
      <c r="Z4213" s="23"/>
      <c r="AA4213" s="23"/>
      <c r="AB4213" s="23"/>
      <c r="AI4213" s="24"/>
    </row>
    <row r="4214" spans="2:35" ht="12.75">
      <c r="B4214" s="14"/>
      <c r="C4214" s="14"/>
      <c r="D4214" s="14"/>
      <c r="F4214" s="23"/>
      <c r="G4214" s="23"/>
      <c r="H4214" s="23"/>
      <c r="I4214" s="23"/>
      <c r="J4214" s="23"/>
      <c r="K4214" s="23"/>
      <c r="L4214" s="23"/>
      <c r="M4214" s="23"/>
      <c r="N4214" s="23"/>
      <c r="O4214" s="23"/>
      <c r="P4214" s="23"/>
      <c r="Q4214" s="23"/>
      <c r="R4214" s="23"/>
      <c r="S4214" s="23"/>
      <c r="T4214" s="23"/>
      <c r="U4214" s="23"/>
      <c r="V4214" s="23"/>
      <c r="W4214" s="23"/>
      <c r="Z4214" s="23"/>
      <c r="AA4214" s="23"/>
      <c r="AB4214" s="23"/>
      <c r="AI4214" s="24"/>
    </row>
    <row r="4215" spans="2:35" ht="12.75">
      <c r="B4215" s="14"/>
      <c r="C4215" s="14"/>
      <c r="D4215" s="14"/>
      <c r="F4215" s="23"/>
      <c r="G4215" s="23"/>
      <c r="H4215" s="23"/>
      <c r="I4215" s="23"/>
      <c r="J4215" s="23"/>
      <c r="K4215" s="23"/>
      <c r="L4215" s="23"/>
      <c r="M4215" s="23"/>
      <c r="N4215" s="23"/>
      <c r="O4215" s="23"/>
      <c r="P4215" s="23"/>
      <c r="Q4215" s="23"/>
      <c r="R4215" s="23"/>
      <c r="S4215" s="23"/>
      <c r="T4215" s="23"/>
      <c r="U4215" s="23"/>
      <c r="V4215" s="23"/>
      <c r="W4215" s="23"/>
      <c r="Z4215" s="23"/>
      <c r="AA4215" s="23"/>
      <c r="AB4215" s="23"/>
      <c r="AI4215" s="24"/>
    </row>
    <row r="4216" spans="2:35" ht="12.75">
      <c r="B4216" s="14"/>
      <c r="C4216" s="14"/>
      <c r="D4216" s="14"/>
      <c r="F4216" s="23"/>
      <c r="G4216" s="23"/>
      <c r="H4216" s="23"/>
      <c r="I4216" s="23"/>
      <c r="J4216" s="23"/>
      <c r="K4216" s="23"/>
      <c r="L4216" s="23"/>
      <c r="M4216" s="23"/>
      <c r="N4216" s="23"/>
      <c r="O4216" s="23"/>
      <c r="P4216" s="23"/>
      <c r="Q4216" s="23"/>
      <c r="R4216" s="23"/>
      <c r="S4216" s="23"/>
      <c r="T4216" s="23"/>
      <c r="U4216" s="23"/>
      <c r="V4216" s="23"/>
      <c r="W4216" s="23"/>
      <c r="Z4216" s="23"/>
      <c r="AA4216" s="23"/>
      <c r="AB4216" s="23"/>
      <c r="AI4216" s="24"/>
    </row>
    <row r="4217" spans="2:35" ht="12.75">
      <c r="B4217" s="14"/>
      <c r="C4217" s="14"/>
      <c r="D4217" s="14"/>
      <c r="F4217" s="23"/>
      <c r="G4217" s="23"/>
      <c r="H4217" s="23"/>
      <c r="I4217" s="23"/>
      <c r="J4217" s="23"/>
      <c r="K4217" s="23"/>
      <c r="L4217" s="23"/>
      <c r="M4217" s="23"/>
      <c r="N4217" s="23"/>
      <c r="O4217" s="23"/>
      <c r="P4217" s="23"/>
      <c r="Q4217" s="23"/>
      <c r="R4217" s="23"/>
      <c r="S4217" s="23"/>
      <c r="T4217" s="23"/>
      <c r="U4217" s="23"/>
      <c r="V4217" s="23"/>
      <c r="W4217" s="23"/>
      <c r="Z4217" s="23"/>
      <c r="AA4217" s="23"/>
      <c r="AB4217" s="23"/>
      <c r="AI4217" s="24"/>
    </row>
    <row r="4218" spans="2:35" ht="12.75">
      <c r="B4218" s="14"/>
      <c r="C4218" s="14"/>
      <c r="D4218" s="14"/>
      <c r="F4218" s="23"/>
      <c r="G4218" s="23"/>
      <c r="H4218" s="23"/>
      <c r="I4218" s="23"/>
      <c r="J4218" s="23"/>
      <c r="K4218" s="23"/>
      <c r="L4218" s="23"/>
      <c r="M4218" s="23"/>
      <c r="N4218" s="23"/>
      <c r="O4218" s="23"/>
      <c r="P4218" s="23"/>
      <c r="Q4218" s="23"/>
      <c r="R4218" s="23"/>
      <c r="S4218" s="23"/>
      <c r="T4218" s="23"/>
      <c r="U4218" s="23"/>
      <c r="V4218" s="23"/>
      <c r="W4218" s="23"/>
      <c r="Z4218" s="23"/>
      <c r="AA4218" s="23"/>
      <c r="AB4218" s="23"/>
      <c r="AI4218" s="24"/>
    </row>
    <row r="4219" spans="2:35" ht="12.75">
      <c r="B4219" s="14"/>
      <c r="C4219" s="14"/>
      <c r="D4219" s="14"/>
      <c r="F4219" s="23"/>
      <c r="G4219" s="23"/>
      <c r="H4219" s="23"/>
      <c r="I4219" s="23"/>
      <c r="J4219" s="23"/>
      <c r="K4219" s="23"/>
      <c r="L4219" s="23"/>
      <c r="M4219" s="23"/>
      <c r="N4219" s="23"/>
      <c r="O4219" s="23"/>
      <c r="P4219" s="23"/>
      <c r="Q4219" s="23"/>
      <c r="R4219" s="23"/>
      <c r="S4219" s="23"/>
      <c r="T4219" s="23"/>
      <c r="U4219" s="23"/>
      <c r="V4219" s="23"/>
      <c r="W4219" s="23"/>
      <c r="Z4219" s="23"/>
      <c r="AA4219" s="23"/>
      <c r="AB4219" s="23"/>
      <c r="AI4219" s="24"/>
    </row>
    <row r="4220" spans="2:35" ht="12.75">
      <c r="B4220" s="14"/>
      <c r="C4220" s="14"/>
      <c r="D4220" s="14"/>
      <c r="F4220" s="23"/>
      <c r="G4220" s="23"/>
      <c r="H4220" s="23"/>
      <c r="I4220" s="23"/>
      <c r="J4220" s="23"/>
      <c r="K4220" s="23"/>
      <c r="L4220" s="23"/>
      <c r="M4220" s="23"/>
      <c r="N4220" s="23"/>
      <c r="O4220" s="23"/>
      <c r="P4220" s="23"/>
      <c r="Q4220" s="23"/>
      <c r="R4220" s="23"/>
      <c r="S4220" s="23"/>
      <c r="T4220" s="23"/>
      <c r="U4220" s="23"/>
      <c r="V4220" s="23"/>
      <c r="W4220" s="23"/>
      <c r="Z4220" s="23"/>
      <c r="AA4220" s="23"/>
      <c r="AB4220" s="23"/>
      <c r="AI4220" s="24"/>
    </row>
    <row r="4221" spans="2:35" ht="12.75">
      <c r="B4221" s="14"/>
      <c r="C4221" s="14"/>
      <c r="D4221" s="14"/>
      <c r="F4221" s="23"/>
      <c r="G4221" s="23"/>
      <c r="H4221" s="23"/>
      <c r="I4221" s="23"/>
      <c r="J4221" s="23"/>
      <c r="K4221" s="23"/>
      <c r="L4221" s="23"/>
      <c r="M4221" s="23"/>
      <c r="N4221" s="23"/>
      <c r="O4221" s="23"/>
      <c r="P4221" s="23"/>
      <c r="Q4221" s="23"/>
      <c r="R4221" s="23"/>
      <c r="S4221" s="23"/>
      <c r="T4221" s="23"/>
      <c r="U4221" s="23"/>
      <c r="V4221" s="23"/>
      <c r="W4221" s="23"/>
      <c r="Z4221" s="23"/>
      <c r="AA4221" s="23"/>
      <c r="AB4221" s="23"/>
      <c r="AI4221" s="24"/>
    </row>
    <row r="4222" spans="2:35" ht="12.75">
      <c r="B4222" s="14"/>
      <c r="C4222" s="14"/>
      <c r="D4222" s="14"/>
      <c r="F4222" s="23"/>
      <c r="G4222" s="23"/>
      <c r="H4222" s="23"/>
      <c r="I4222" s="23"/>
      <c r="J4222" s="23"/>
      <c r="K4222" s="23"/>
      <c r="L4222" s="23"/>
      <c r="M4222" s="23"/>
      <c r="N4222" s="23"/>
      <c r="O4222" s="23"/>
      <c r="P4222" s="23"/>
      <c r="Q4222" s="23"/>
      <c r="R4222" s="23"/>
      <c r="S4222" s="23"/>
      <c r="T4222" s="23"/>
      <c r="U4222" s="23"/>
      <c r="V4222" s="23"/>
      <c r="W4222" s="23"/>
      <c r="Z4222" s="23"/>
      <c r="AA4222" s="23"/>
      <c r="AB4222" s="23"/>
      <c r="AI4222" s="24"/>
    </row>
    <row r="4223" spans="2:35" ht="12.75">
      <c r="B4223" s="14"/>
      <c r="C4223" s="14"/>
      <c r="D4223" s="14"/>
      <c r="F4223" s="23"/>
      <c r="G4223" s="23"/>
      <c r="H4223" s="23"/>
      <c r="I4223" s="23"/>
      <c r="J4223" s="23"/>
      <c r="K4223" s="23"/>
      <c r="L4223" s="23"/>
      <c r="M4223" s="23"/>
      <c r="N4223" s="23"/>
      <c r="O4223" s="23"/>
      <c r="P4223" s="23"/>
      <c r="Q4223" s="23"/>
      <c r="R4223" s="23"/>
      <c r="S4223" s="23"/>
      <c r="T4223" s="23"/>
      <c r="U4223" s="23"/>
      <c r="V4223" s="23"/>
      <c r="W4223" s="23"/>
      <c r="Z4223" s="23"/>
      <c r="AA4223" s="23"/>
      <c r="AB4223" s="23"/>
      <c r="AI4223" s="24"/>
    </row>
    <row r="4224" spans="2:35" ht="12.75">
      <c r="B4224" s="14"/>
      <c r="C4224" s="14"/>
      <c r="D4224" s="14"/>
      <c r="F4224" s="23"/>
      <c r="G4224" s="23"/>
      <c r="H4224" s="23"/>
      <c r="I4224" s="23"/>
      <c r="J4224" s="23"/>
      <c r="K4224" s="23"/>
      <c r="L4224" s="23"/>
      <c r="M4224" s="23"/>
      <c r="N4224" s="23"/>
      <c r="O4224" s="23"/>
      <c r="P4224" s="23"/>
      <c r="Q4224" s="23"/>
      <c r="R4224" s="23"/>
      <c r="S4224" s="23"/>
      <c r="T4224" s="23"/>
      <c r="U4224" s="23"/>
      <c r="V4224" s="23"/>
      <c r="W4224" s="23"/>
      <c r="Z4224" s="23"/>
      <c r="AA4224" s="23"/>
      <c r="AB4224" s="23"/>
      <c r="AI4224" s="24"/>
    </row>
    <row r="4225" spans="2:35" ht="12.75">
      <c r="B4225" s="14"/>
      <c r="C4225" s="14"/>
      <c r="D4225" s="14"/>
      <c r="F4225" s="23"/>
      <c r="G4225" s="23"/>
      <c r="H4225" s="23"/>
      <c r="I4225" s="23"/>
      <c r="J4225" s="23"/>
      <c r="K4225" s="23"/>
      <c r="L4225" s="23"/>
      <c r="M4225" s="23"/>
      <c r="N4225" s="23"/>
      <c r="O4225" s="23"/>
      <c r="P4225" s="23"/>
      <c r="Q4225" s="23"/>
      <c r="R4225" s="23"/>
      <c r="S4225" s="23"/>
      <c r="T4225" s="23"/>
      <c r="U4225" s="23"/>
      <c r="V4225" s="23"/>
      <c r="W4225" s="23"/>
      <c r="Z4225" s="23"/>
      <c r="AA4225" s="23"/>
      <c r="AB4225" s="23"/>
      <c r="AI4225" s="24"/>
    </row>
    <row r="4226" spans="2:35" ht="12.75">
      <c r="B4226" s="14"/>
      <c r="C4226" s="14"/>
      <c r="D4226" s="14"/>
      <c r="F4226" s="23"/>
      <c r="G4226" s="23"/>
      <c r="H4226" s="23"/>
      <c r="I4226" s="23"/>
      <c r="J4226" s="23"/>
      <c r="K4226" s="23"/>
      <c r="L4226" s="23"/>
      <c r="M4226" s="23"/>
      <c r="N4226" s="23"/>
      <c r="O4226" s="23"/>
      <c r="P4226" s="23"/>
      <c r="Q4226" s="23"/>
      <c r="R4226" s="23"/>
      <c r="S4226" s="23"/>
      <c r="T4226" s="23"/>
      <c r="U4226" s="23"/>
      <c r="V4226" s="23"/>
      <c r="W4226" s="23"/>
      <c r="Z4226" s="23"/>
      <c r="AA4226" s="23"/>
      <c r="AB4226" s="23"/>
      <c r="AI4226" s="24"/>
    </row>
    <row r="4227" spans="2:35" ht="12.75">
      <c r="B4227" s="14"/>
      <c r="C4227" s="14"/>
      <c r="D4227" s="14"/>
      <c r="F4227" s="23"/>
      <c r="G4227" s="23"/>
      <c r="H4227" s="23"/>
      <c r="I4227" s="23"/>
      <c r="J4227" s="23"/>
      <c r="K4227" s="23"/>
      <c r="L4227" s="23"/>
      <c r="M4227" s="23"/>
      <c r="N4227" s="23"/>
      <c r="O4227" s="23"/>
      <c r="P4227" s="23"/>
      <c r="Q4227" s="23"/>
      <c r="R4227" s="23"/>
      <c r="S4227" s="23"/>
      <c r="T4227" s="23"/>
      <c r="U4227" s="23"/>
      <c r="V4227" s="23"/>
      <c r="W4227" s="23"/>
      <c r="Z4227" s="23"/>
      <c r="AA4227" s="23"/>
      <c r="AB4227" s="23"/>
      <c r="AI4227" s="24"/>
    </row>
    <row r="4228" spans="2:35" ht="12.75">
      <c r="B4228" s="14"/>
      <c r="C4228" s="14"/>
      <c r="D4228" s="14"/>
      <c r="F4228" s="23"/>
      <c r="G4228" s="23"/>
      <c r="H4228" s="23"/>
      <c r="I4228" s="23"/>
      <c r="J4228" s="23"/>
      <c r="K4228" s="23"/>
      <c r="L4228" s="23"/>
      <c r="M4228" s="23"/>
      <c r="N4228" s="23"/>
      <c r="O4228" s="23"/>
      <c r="P4228" s="23"/>
      <c r="Q4228" s="23"/>
      <c r="R4228" s="23"/>
      <c r="S4228" s="23"/>
      <c r="T4228" s="23"/>
      <c r="U4228" s="23"/>
      <c r="V4228" s="23"/>
      <c r="W4228" s="23"/>
      <c r="Z4228" s="23"/>
      <c r="AA4228" s="23"/>
      <c r="AB4228" s="23"/>
      <c r="AI4228" s="24"/>
    </row>
    <row r="4229" spans="2:35" ht="12.75">
      <c r="B4229" s="14"/>
      <c r="C4229" s="14"/>
      <c r="D4229" s="14"/>
      <c r="F4229" s="23"/>
      <c r="G4229" s="23"/>
      <c r="H4229" s="23"/>
      <c r="I4229" s="23"/>
      <c r="J4229" s="23"/>
      <c r="K4229" s="23"/>
      <c r="L4229" s="23"/>
      <c r="M4229" s="23"/>
      <c r="N4229" s="23"/>
      <c r="O4229" s="23"/>
      <c r="P4229" s="23"/>
      <c r="Q4229" s="23"/>
      <c r="R4229" s="23"/>
      <c r="S4229" s="23"/>
      <c r="T4229" s="23"/>
      <c r="U4229" s="23"/>
      <c r="V4229" s="23"/>
      <c r="W4229" s="23"/>
      <c r="Z4229" s="23"/>
      <c r="AA4229" s="23"/>
      <c r="AB4229" s="23"/>
      <c r="AI4229" s="24"/>
    </row>
    <row r="4230" spans="2:35" ht="12.75">
      <c r="B4230" s="14"/>
      <c r="C4230" s="14"/>
      <c r="D4230" s="14"/>
      <c r="F4230" s="23"/>
      <c r="G4230" s="23"/>
      <c r="H4230" s="23"/>
      <c r="I4230" s="23"/>
      <c r="J4230" s="23"/>
      <c r="K4230" s="23"/>
      <c r="L4230" s="23"/>
      <c r="M4230" s="23"/>
      <c r="N4230" s="23"/>
      <c r="O4230" s="23"/>
      <c r="P4230" s="23"/>
      <c r="Q4230" s="23"/>
      <c r="R4230" s="23"/>
      <c r="S4230" s="23"/>
      <c r="T4230" s="23"/>
      <c r="U4230" s="23"/>
      <c r="V4230" s="23"/>
      <c r="W4230" s="23"/>
      <c r="Z4230" s="23"/>
      <c r="AA4230" s="23"/>
      <c r="AB4230" s="23"/>
      <c r="AI4230" s="24"/>
    </row>
    <row r="4231" spans="2:35" ht="12.75">
      <c r="B4231" s="14"/>
      <c r="C4231" s="14"/>
      <c r="D4231" s="14"/>
      <c r="F4231" s="23"/>
      <c r="G4231" s="23"/>
      <c r="H4231" s="23"/>
      <c r="I4231" s="23"/>
      <c r="J4231" s="23"/>
      <c r="K4231" s="23"/>
      <c r="L4231" s="23"/>
      <c r="M4231" s="23"/>
      <c r="N4231" s="23"/>
      <c r="O4231" s="23"/>
      <c r="P4231" s="23"/>
      <c r="Q4231" s="23"/>
      <c r="R4231" s="23"/>
      <c r="S4231" s="23"/>
      <c r="T4231" s="23"/>
      <c r="U4231" s="23"/>
      <c r="V4231" s="23"/>
      <c r="W4231" s="23"/>
      <c r="Z4231" s="23"/>
      <c r="AA4231" s="23"/>
      <c r="AB4231" s="23"/>
      <c r="AI4231" s="24"/>
    </row>
    <row r="4232" spans="2:35" ht="12.75">
      <c r="B4232" s="14"/>
      <c r="C4232" s="14"/>
      <c r="D4232" s="14"/>
      <c r="F4232" s="23"/>
      <c r="G4232" s="23"/>
      <c r="H4232" s="23"/>
      <c r="I4232" s="23"/>
      <c r="J4232" s="23"/>
      <c r="K4232" s="23"/>
      <c r="L4232" s="23"/>
      <c r="M4232" s="23"/>
      <c r="N4232" s="23"/>
      <c r="O4232" s="23"/>
      <c r="P4232" s="23"/>
      <c r="Q4232" s="23"/>
      <c r="R4232" s="23"/>
      <c r="S4232" s="23"/>
      <c r="T4232" s="23"/>
      <c r="U4232" s="23"/>
      <c r="V4232" s="23"/>
      <c r="W4232" s="23"/>
      <c r="Z4232" s="23"/>
      <c r="AA4232" s="23"/>
      <c r="AB4232" s="23"/>
      <c r="AI4232" s="24"/>
    </row>
    <row r="4233" spans="2:35" ht="12.75">
      <c r="B4233" s="14"/>
      <c r="C4233" s="14"/>
      <c r="D4233" s="14"/>
      <c r="F4233" s="23"/>
      <c r="G4233" s="23"/>
      <c r="H4233" s="23"/>
      <c r="I4233" s="23"/>
      <c r="J4233" s="23"/>
      <c r="K4233" s="23"/>
      <c r="L4233" s="23"/>
      <c r="M4233" s="23"/>
      <c r="N4233" s="23"/>
      <c r="O4233" s="23"/>
      <c r="P4233" s="23"/>
      <c r="Q4233" s="23"/>
      <c r="R4233" s="23"/>
      <c r="S4233" s="23"/>
      <c r="T4233" s="23"/>
      <c r="U4233" s="23"/>
      <c r="V4233" s="23"/>
      <c r="W4233" s="23"/>
      <c r="Z4233" s="23"/>
      <c r="AA4233" s="23"/>
      <c r="AB4233" s="23"/>
      <c r="AI4233" s="24"/>
    </row>
    <row r="4234" spans="2:35" ht="12.75">
      <c r="B4234" s="14"/>
      <c r="C4234" s="14"/>
      <c r="D4234" s="14"/>
      <c r="F4234" s="23"/>
      <c r="G4234" s="23"/>
      <c r="H4234" s="23"/>
      <c r="I4234" s="23"/>
      <c r="J4234" s="23"/>
      <c r="K4234" s="23"/>
      <c r="L4234" s="23"/>
      <c r="M4234" s="23"/>
      <c r="N4234" s="23"/>
      <c r="O4234" s="23"/>
      <c r="P4234" s="23"/>
      <c r="Q4234" s="23"/>
      <c r="R4234" s="23"/>
      <c r="S4234" s="23"/>
      <c r="T4234" s="23"/>
      <c r="U4234" s="23"/>
      <c r="V4234" s="23"/>
      <c r="W4234" s="23"/>
      <c r="Z4234" s="23"/>
      <c r="AA4234" s="23"/>
      <c r="AB4234" s="23"/>
      <c r="AI4234" s="24"/>
    </row>
    <row r="4235" spans="2:35" ht="12.75">
      <c r="B4235" s="14"/>
      <c r="C4235" s="14"/>
      <c r="D4235" s="14"/>
      <c r="F4235" s="23"/>
      <c r="G4235" s="23"/>
      <c r="H4235" s="23"/>
      <c r="I4235" s="23"/>
      <c r="J4235" s="23"/>
      <c r="K4235" s="23"/>
      <c r="L4235" s="23"/>
      <c r="M4235" s="23"/>
      <c r="N4235" s="23"/>
      <c r="O4235" s="23"/>
      <c r="P4235" s="23"/>
      <c r="Q4235" s="23"/>
      <c r="R4235" s="23"/>
      <c r="S4235" s="23"/>
      <c r="T4235" s="23"/>
      <c r="U4235" s="23"/>
      <c r="V4235" s="23"/>
      <c r="W4235" s="23"/>
      <c r="Z4235" s="23"/>
      <c r="AA4235" s="23"/>
      <c r="AB4235" s="23"/>
      <c r="AI4235" s="24"/>
    </row>
    <row r="4236" spans="2:35" ht="12.75">
      <c r="B4236" s="14"/>
      <c r="C4236" s="14"/>
      <c r="D4236" s="14"/>
      <c r="F4236" s="23"/>
      <c r="G4236" s="23"/>
      <c r="H4236" s="23"/>
      <c r="I4236" s="23"/>
      <c r="J4236" s="23"/>
      <c r="K4236" s="23"/>
      <c r="L4236" s="23"/>
      <c r="M4236" s="23"/>
      <c r="N4236" s="23"/>
      <c r="O4236" s="23"/>
      <c r="P4236" s="23"/>
      <c r="Q4236" s="23"/>
      <c r="R4236" s="23"/>
      <c r="S4236" s="23"/>
      <c r="T4236" s="23"/>
      <c r="U4236" s="23"/>
      <c r="V4236" s="23"/>
      <c r="W4236" s="23"/>
      <c r="Z4236" s="23"/>
      <c r="AA4236" s="23"/>
      <c r="AB4236" s="23"/>
      <c r="AI4236" s="24"/>
    </row>
    <row r="4237" spans="2:35" ht="12.75">
      <c r="B4237" s="14"/>
      <c r="C4237" s="14"/>
      <c r="D4237" s="14"/>
      <c r="F4237" s="23"/>
      <c r="G4237" s="23"/>
      <c r="H4237" s="23"/>
      <c r="I4237" s="23"/>
      <c r="J4237" s="23"/>
      <c r="K4237" s="23"/>
      <c r="L4237" s="23"/>
      <c r="M4237" s="23"/>
      <c r="N4237" s="23"/>
      <c r="O4237" s="23"/>
      <c r="P4237" s="23"/>
      <c r="Q4237" s="23"/>
      <c r="R4237" s="23"/>
      <c r="S4237" s="23"/>
      <c r="T4237" s="23"/>
      <c r="U4237" s="23"/>
      <c r="V4237" s="23"/>
      <c r="W4237" s="23"/>
      <c r="Z4237" s="23"/>
      <c r="AA4237" s="23"/>
      <c r="AB4237" s="23"/>
      <c r="AI4237" s="24"/>
    </row>
    <row r="4238" spans="2:35" ht="12.75">
      <c r="B4238" s="14"/>
      <c r="C4238" s="14"/>
      <c r="D4238" s="14"/>
      <c r="F4238" s="23"/>
      <c r="G4238" s="23"/>
      <c r="H4238" s="23"/>
      <c r="I4238" s="23"/>
      <c r="J4238" s="23"/>
      <c r="K4238" s="23"/>
      <c r="L4238" s="23"/>
      <c r="M4238" s="23"/>
      <c r="N4238" s="23"/>
      <c r="O4238" s="23"/>
      <c r="P4238" s="23"/>
      <c r="Q4238" s="23"/>
      <c r="R4238" s="23"/>
      <c r="S4238" s="23"/>
      <c r="T4238" s="23"/>
      <c r="U4238" s="23"/>
      <c r="V4238" s="23"/>
      <c r="W4238" s="23"/>
      <c r="Z4238" s="23"/>
      <c r="AA4238" s="23"/>
      <c r="AB4238" s="23"/>
      <c r="AI4238" s="24"/>
    </row>
    <row r="4239" spans="2:35" ht="12.75">
      <c r="B4239" s="14"/>
      <c r="C4239" s="14"/>
      <c r="D4239" s="14"/>
      <c r="F4239" s="23"/>
      <c r="G4239" s="23"/>
      <c r="H4239" s="23"/>
      <c r="I4239" s="23"/>
      <c r="J4239" s="23"/>
      <c r="K4239" s="23"/>
      <c r="L4239" s="23"/>
      <c r="M4239" s="23"/>
      <c r="N4239" s="23"/>
      <c r="O4239" s="23"/>
      <c r="P4239" s="23"/>
      <c r="Q4239" s="23"/>
      <c r="R4239" s="23"/>
      <c r="S4239" s="23"/>
      <c r="T4239" s="23"/>
      <c r="U4239" s="23"/>
      <c r="V4239" s="23"/>
      <c r="W4239" s="23"/>
      <c r="Z4239" s="23"/>
      <c r="AA4239" s="23"/>
      <c r="AB4239" s="23"/>
      <c r="AI4239" s="24"/>
    </row>
    <row r="4240" spans="2:35" ht="12.75">
      <c r="B4240" s="14"/>
      <c r="C4240" s="14"/>
      <c r="D4240" s="14"/>
      <c r="F4240" s="23"/>
      <c r="G4240" s="23"/>
      <c r="H4240" s="23"/>
      <c r="I4240" s="23"/>
      <c r="J4240" s="23"/>
      <c r="K4240" s="23"/>
      <c r="L4240" s="23"/>
      <c r="M4240" s="23"/>
      <c r="N4240" s="23"/>
      <c r="O4240" s="23"/>
      <c r="P4240" s="23"/>
      <c r="Q4240" s="23"/>
      <c r="R4240" s="23"/>
      <c r="S4240" s="23"/>
      <c r="T4240" s="23"/>
      <c r="U4240" s="23"/>
      <c r="V4240" s="23"/>
      <c r="W4240" s="23"/>
      <c r="Z4240" s="23"/>
      <c r="AA4240" s="23"/>
      <c r="AB4240" s="23"/>
      <c r="AI4240" s="24"/>
    </row>
    <row r="4241" spans="2:35" ht="12.75">
      <c r="B4241" s="14"/>
      <c r="C4241" s="14"/>
      <c r="D4241" s="14"/>
      <c r="F4241" s="23"/>
      <c r="G4241" s="23"/>
      <c r="H4241" s="23"/>
      <c r="I4241" s="23"/>
      <c r="J4241" s="23"/>
      <c r="K4241" s="23"/>
      <c r="L4241" s="23"/>
      <c r="M4241" s="23"/>
      <c r="N4241" s="23"/>
      <c r="O4241" s="23"/>
      <c r="P4241" s="23"/>
      <c r="Q4241" s="23"/>
      <c r="R4241" s="23"/>
      <c r="S4241" s="23"/>
      <c r="T4241" s="23"/>
      <c r="U4241" s="23"/>
      <c r="V4241" s="23"/>
      <c r="W4241" s="23"/>
      <c r="Z4241" s="23"/>
      <c r="AA4241" s="23"/>
      <c r="AB4241" s="23"/>
      <c r="AI4241" s="24"/>
    </row>
    <row r="4242" spans="2:35" ht="12.75">
      <c r="B4242" s="14"/>
      <c r="C4242" s="14"/>
      <c r="D4242" s="14"/>
      <c r="F4242" s="23"/>
      <c r="G4242" s="23"/>
      <c r="H4242" s="23"/>
      <c r="I4242" s="23"/>
      <c r="J4242" s="23"/>
      <c r="K4242" s="23"/>
      <c r="L4242" s="23"/>
      <c r="M4242" s="23"/>
      <c r="N4242" s="23"/>
      <c r="O4242" s="23"/>
      <c r="P4242" s="23"/>
      <c r="Q4242" s="23"/>
      <c r="R4242" s="23"/>
      <c r="S4242" s="23"/>
      <c r="T4242" s="23"/>
      <c r="U4242" s="23"/>
      <c r="V4242" s="23"/>
      <c r="W4242" s="23"/>
      <c r="Z4242" s="23"/>
      <c r="AA4242" s="23"/>
      <c r="AB4242" s="23"/>
      <c r="AI4242" s="24"/>
    </row>
    <row r="4243" spans="2:35" ht="12.75">
      <c r="B4243" s="14"/>
      <c r="C4243" s="14"/>
      <c r="D4243" s="14"/>
      <c r="F4243" s="23"/>
      <c r="G4243" s="23"/>
      <c r="H4243" s="23"/>
      <c r="I4243" s="23"/>
      <c r="J4243" s="23"/>
      <c r="K4243" s="23"/>
      <c r="L4243" s="23"/>
      <c r="M4243" s="23"/>
      <c r="N4243" s="23"/>
      <c r="O4243" s="23"/>
      <c r="P4243" s="23"/>
      <c r="Q4243" s="23"/>
      <c r="R4243" s="23"/>
      <c r="S4243" s="23"/>
      <c r="T4243" s="23"/>
      <c r="U4243" s="23"/>
      <c r="V4243" s="23"/>
      <c r="W4243" s="23"/>
      <c r="Z4243" s="23"/>
      <c r="AA4243" s="23"/>
      <c r="AB4243" s="23"/>
      <c r="AI4243" s="24"/>
    </row>
    <row r="4244" spans="2:35" ht="12.75">
      <c r="B4244" s="14"/>
      <c r="C4244" s="14"/>
      <c r="D4244" s="14"/>
      <c r="F4244" s="23"/>
      <c r="G4244" s="23"/>
      <c r="H4244" s="23"/>
      <c r="I4244" s="23"/>
      <c r="J4244" s="23"/>
      <c r="K4244" s="23"/>
      <c r="L4244" s="23"/>
      <c r="M4244" s="23"/>
      <c r="N4244" s="23"/>
      <c r="O4244" s="23"/>
      <c r="P4244" s="23"/>
      <c r="Q4244" s="23"/>
      <c r="R4244" s="23"/>
      <c r="S4244" s="23"/>
      <c r="T4244" s="23"/>
      <c r="U4244" s="23"/>
      <c r="V4244" s="23"/>
      <c r="W4244" s="23"/>
      <c r="Z4244" s="23"/>
      <c r="AA4244" s="23"/>
      <c r="AB4244" s="23"/>
      <c r="AI4244" s="24"/>
    </row>
    <row r="4245" spans="2:35" ht="12.75">
      <c r="B4245" s="14"/>
      <c r="C4245" s="14"/>
      <c r="D4245" s="14"/>
      <c r="F4245" s="23"/>
      <c r="G4245" s="23"/>
      <c r="H4245" s="23"/>
      <c r="I4245" s="23"/>
      <c r="J4245" s="23"/>
      <c r="K4245" s="23"/>
      <c r="L4245" s="23"/>
      <c r="M4245" s="23"/>
      <c r="N4245" s="23"/>
      <c r="O4245" s="23"/>
      <c r="P4245" s="23"/>
      <c r="Q4245" s="23"/>
      <c r="R4245" s="23"/>
      <c r="S4245" s="23"/>
      <c r="T4245" s="23"/>
      <c r="U4245" s="23"/>
      <c r="V4245" s="23"/>
      <c r="W4245" s="23"/>
      <c r="Z4245" s="23"/>
      <c r="AA4245" s="23"/>
      <c r="AB4245" s="23"/>
      <c r="AI4245" s="24"/>
    </row>
    <row r="4246" spans="2:35" ht="12.75">
      <c r="B4246" s="14"/>
      <c r="C4246" s="14"/>
      <c r="D4246" s="14"/>
      <c r="F4246" s="23"/>
      <c r="G4246" s="23"/>
      <c r="H4246" s="23"/>
      <c r="I4246" s="23"/>
      <c r="J4246" s="23"/>
      <c r="K4246" s="23"/>
      <c r="L4246" s="23"/>
      <c r="M4246" s="23"/>
      <c r="N4246" s="23"/>
      <c r="O4246" s="23"/>
      <c r="P4246" s="23"/>
      <c r="Q4246" s="23"/>
      <c r="R4246" s="23"/>
      <c r="S4246" s="23"/>
      <c r="T4246" s="23"/>
      <c r="U4246" s="23"/>
      <c r="V4246" s="23"/>
      <c r="W4246" s="23"/>
      <c r="Z4246" s="23"/>
      <c r="AA4246" s="23"/>
      <c r="AB4246" s="23"/>
      <c r="AI4246" s="24"/>
    </row>
    <row r="4247" spans="2:35" ht="12.75">
      <c r="B4247" s="14"/>
      <c r="C4247" s="14"/>
      <c r="D4247" s="14"/>
      <c r="F4247" s="23"/>
      <c r="G4247" s="23"/>
      <c r="H4247" s="23"/>
      <c r="I4247" s="23"/>
      <c r="J4247" s="23"/>
      <c r="K4247" s="23"/>
      <c r="L4247" s="23"/>
      <c r="M4247" s="23"/>
      <c r="N4247" s="23"/>
      <c r="O4247" s="23"/>
      <c r="P4247" s="23"/>
      <c r="Q4247" s="23"/>
      <c r="R4247" s="23"/>
      <c r="S4247" s="23"/>
      <c r="T4247" s="23"/>
      <c r="U4247" s="23"/>
      <c r="V4247" s="23"/>
      <c r="W4247" s="23"/>
      <c r="Z4247" s="23"/>
      <c r="AA4247" s="23"/>
      <c r="AB4247" s="23"/>
      <c r="AI4247" s="24"/>
    </row>
    <row r="4248" spans="2:35" ht="12.75">
      <c r="B4248" s="14"/>
      <c r="C4248" s="14"/>
      <c r="D4248" s="14"/>
      <c r="F4248" s="23"/>
      <c r="G4248" s="23"/>
      <c r="H4248" s="23"/>
      <c r="I4248" s="23"/>
      <c r="J4248" s="23"/>
      <c r="K4248" s="23"/>
      <c r="L4248" s="23"/>
      <c r="M4248" s="23"/>
      <c r="N4248" s="23"/>
      <c r="O4248" s="23"/>
      <c r="P4248" s="23"/>
      <c r="Q4248" s="23"/>
      <c r="R4248" s="23"/>
      <c r="S4248" s="23"/>
      <c r="T4248" s="23"/>
      <c r="U4248" s="23"/>
      <c r="V4248" s="23"/>
      <c r="W4248" s="23"/>
      <c r="Z4248" s="23"/>
      <c r="AA4248" s="23"/>
      <c r="AB4248" s="23"/>
      <c r="AI4248" s="24"/>
    </row>
    <row r="4249" spans="2:35" ht="12.75">
      <c r="B4249" s="14"/>
      <c r="C4249" s="14"/>
      <c r="D4249" s="14"/>
      <c r="F4249" s="23"/>
      <c r="G4249" s="23"/>
      <c r="H4249" s="23"/>
      <c r="I4249" s="23"/>
      <c r="J4249" s="23"/>
      <c r="K4249" s="23"/>
      <c r="L4249" s="23"/>
      <c r="M4249" s="23"/>
      <c r="N4249" s="23"/>
      <c r="O4249" s="23"/>
      <c r="P4249" s="23"/>
      <c r="Q4249" s="23"/>
      <c r="R4249" s="23"/>
      <c r="S4249" s="23"/>
      <c r="T4249" s="23"/>
      <c r="U4249" s="23"/>
      <c r="V4249" s="23"/>
      <c r="W4249" s="23"/>
      <c r="Z4249" s="23"/>
      <c r="AA4249" s="23"/>
      <c r="AB4249" s="23"/>
      <c r="AI4249" s="24"/>
    </row>
    <row r="4250" spans="2:35" ht="12.75">
      <c r="B4250" s="14"/>
      <c r="C4250" s="14"/>
      <c r="D4250" s="14"/>
      <c r="F4250" s="23"/>
      <c r="G4250" s="23"/>
      <c r="H4250" s="23"/>
      <c r="I4250" s="23"/>
      <c r="J4250" s="23"/>
      <c r="K4250" s="23"/>
      <c r="L4250" s="23"/>
      <c r="M4250" s="23"/>
      <c r="N4250" s="23"/>
      <c r="O4250" s="23"/>
      <c r="P4250" s="23"/>
      <c r="Q4250" s="23"/>
      <c r="R4250" s="23"/>
      <c r="S4250" s="23"/>
      <c r="T4250" s="23"/>
      <c r="U4250" s="23"/>
      <c r="V4250" s="23"/>
      <c r="W4250" s="23"/>
      <c r="Z4250" s="23"/>
      <c r="AA4250" s="23"/>
      <c r="AB4250" s="23"/>
      <c r="AI4250" s="24"/>
    </row>
    <row r="4251" spans="2:35" ht="12.75">
      <c r="B4251" s="14"/>
      <c r="C4251" s="14"/>
      <c r="D4251" s="14"/>
      <c r="F4251" s="23"/>
      <c r="G4251" s="23"/>
      <c r="H4251" s="23"/>
      <c r="I4251" s="23"/>
      <c r="J4251" s="23"/>
      <c r="K4251" s="23"/>
      <c r="L4251" s="23"/>
      <c r="M4251" s="23"/>
      <c r="N4251" s="23"/>
      <c r="O4251" s="23"/>
      <c r="P4251" s="23"/>
      <c r="Q4251" s="23"/>
      <c r="R4251" s="23"/>
      <c r="S4251" s="23"/>
      <c r="T4251" s="23"/>
      <c r="U4251" s="23"/>
      <c r="V4251" s="23"/>
      <c r="W4251" s="23"/>
      <c r="Z4251" s="23"/>
      <c r="AA4251" s="23"/>
      <c r="AB4251" s="23"/>
      <c r="AI4251" s="24"/>
    </row>
    <row r="4252" spans="2:35" ht="12.75">
      <c r="B4252" s="14"/>
      <c r="C4252" s="14"/>
      <c r="D4252" s="14"/>
      <c r="F4252" s="23"/>
      <c r="G4252" s="23"/>
      <c r="H4252" s="23"/>
      <c r="I4252" s="23"/>
      <c r="J4252" s="23"/>
      <c r="K4252" s="23"/>
      <c r="L4252" s="23"/>
      <c r="M4252" s="23"/>
      <c r="N4252" s="23"/>
      <c r="O4252" s="23"/>
      <c r="P4252" s="23"/>
      <c r="Q4252" s="23"/>
      <c r="R4252" s="23"/>
      <c r="S4252" s="23"/>
      <c r="T4252" s="23"/>
      <c r="U4252" s="23"/>
      <c r="V4252" s="23"/>
      <c r="W4252" s="23"/>
      <c r="Z4252" s="23"/>
      <c r="AA4252" s="23"/>
      <c r="AB4252" s="23"/>
      <c r="AI4252" s="24"/>
    </row>
    <row r="4253" spans="2:35" ht="12.75">
      <c r="B4253" s="14"/>
      <c r="C4253" s="14"/>
      <c r="D4253" s="14"/>
      <c r="F4253" s="23"/>
      <c r="G4253" s="23"/>
      <c r="H4253" s="23"/>
      <c r="I4253" s="23"/>
      <c r="J4253" s="23"/>
      <c r="K4253" s="23"/>
      <c r="L4253" s="23"/>
      <c r="M4253" s="23"/>
      <c r="N4253" s="23"/>
      <c r="O4253" s="23"/>
      <c r="P4253" s="23"/>
      <c r="Q4253" s="23"/>
      <c r="R4253" s="23"/>
      <c r="S4253" s="23"/>
      <c r="T4253" s="23"/>
      <c r="U4253" s="23"/>
      <c r="V4253" s="23"/>
      <c r="W4253" s="23"/>
      <c r="Z4253" s="23"/>
      <c r="AA4253" s="23"/>
      <c r="AB4253" s="23"/>
      <c r="AI4253" s="24"/>
    </row>
    <row r="4254" spans="2:35" ht="12.75">
      <c r="B4254" s="14"/>
      <c r="C4254" s="14"/>
      <c r="D4254" s="14"/>
      <c r="F4254" s="23"/>
      <c r="G4254" s="23"/>
      <c r="H4254" s="23"/>
      <c r="I4254" s="23"/>
      <c r="J4254" s="23"/>
      <c r="K4254" s="23"/>
      <c r="L4254" s="23"/>
      <c r="M4254" s="23"/>
      <c r="N4254" s="23"/>
      <c r="O4254" s="23"/>
      <c r="P4254" s="23"/>
      <c r="Q4254" s="23"/>
      <c r="R4254" s="23"/>
      <c r="S4254" s="23"/>
      <c r="T4254" s="23"/>
      <c r="U4254" s="23"/>
      <c r="V4254" s="23"/>
      <c r="W4254" s="23"/>
      <c r="Z4254" s="23"/>
      <c r="AA4254" s="23"/>
      <c r="AB4254" s="23"/>
      <c r="AI4254" s="24"/>
    </row>
    <row r="4255" spans="2:35" ht="12.75">
      <c r="B4255" s="14"/>
      <c r="C4255" s="14"/>
      <c r="D4255" s="14"/>
      <c r="F4255" s="23"/>
      <c r="G4255" s="23"/>
      <c r="H4255" s="23"/>
      <c r="I4255" s="23"/>
      <c r="J4255" s="23"/>
      <c r="K4255" s="23"/>
      <c r="L4255" s="23"/>
      <c r="M4255" s="23"/>
      <c r="N4255" s="23"/>
      <c r="O4255" s="23"/>
      <c r="P4255" s="23"/>
      <c r="Q4255" s="23"/>
      <c r="R4255" s="23"/>
      <c r="S4255" s="23"/>
      <c r="T4255" s="23"/>
      <c r="U4255" s="23"/>
      <c r="V4255" s="23"/>
      <c r="W4255" s="23"/>
      <c r="Z4255" s="23"/>
      <c r="AA4255" s="23"/>
      <c r="AB4255" s="23"/>
      <c r="AI4255" s="24"/>
    </row>
    <row r="4256" spans="2:35" ht="12.75">
      <c r="B4256" s="14"/>
      <c r="C4256" s="14"/>
      <c r="D4256" s="14"/>
      <c r="F4256" s="23"/>
      <c r="G4256" s="23"/>
      <c r="H4256" s="23"/>
      <c r="I4256" s="23"/>
      <c r="J4256" s="23"/>
      <c r="K4256" s="23"/>
      <c r="L4256" s="23"/>
      <c r="M4256" s="23"/>
      <c r="N4256" s="23"/>
      <c r="O4256" s="23"/>
      <c r="P4256" s="23"/>
      <c r="Q4256" s="23"/>
      <c r="R4256" s="23"/>
      <c r="S4256" s="23"/>
      <c r="T4256" s="23"/>
      <c r="U4256" s="23"/>
      <c r="V4256" s="23"/>
      <c r="W4256" s="23"/>
      <c r="Z4256" s="23"/>
      <c r="AA4256" s="23"/>
      <c r="AB4256" s="23"/>
      <c r="AI4256" s="24"/>
    </row>
    <row r="4257" spans="2:35" ht="12.75">
      <c r="B4257" s="14"/>
      <c r="C4257" s="14"/>
      <c r="D4257" s="14"/>
      <c r="F4257" s="23"/>
      <c r="G4257" s="23"/>
      <c r="H4257" s="23"/>
      <c r="I4257" s="23"/>
      <c r="J4257" s="23"/>
      <c r="K4257" s="23"/>
      <c r="L4257" s="23"/>
      <c r="M4257" s="23"/>
      <c r="N4257" s="23"/>
      <c r="O4257" s="23"/>
      <c r="P4257" s="23"/>
      <c r="Q4257" s="23"/>
      <c r="R4257" s="23"/>
      <c r="S4257" s="23"/>
      <c r="T4257" s="23"/>
      <c r="U4257" s="23"/>
      <c r="V4257" s="23"/>
      <c r="W4257" s="23"/>
      <c r="Z4257" s="23"/>
      <c r="AA4257" s="23"/>
      <c r="AB4257" s="23"/>
      <c r="AI4257" s="24"/>
    </row>
    <row r="4258" spans="2:35" ht="12.75">
      <c r="B4258" s="14"/>
      <c r="C4258" s="14"/>
      <c r="D4258" s="14"/>
      <c r="F4258" s="23"/>
      <c r="G4258" s="23"/>
      <c r="H4258" s="23"/>
      <c r="I4258" s="23"/>
      <c r="J4258" s="23"/>
      <c r="K4258" s="23"/>
      <c r="L4258" s="23"/>
      <c r="M4258" s="23"/>
      <c r="N4258" s="23"/>
      <c r="O4258" s="23"/>
      <c r="P4258" s="23"/>
      <c r="Q4258" s="23"/>
      <c r="R4258" s="23"/>
      <c r="S4258" s="23"/>
      <c r="T4258" s="23"/>
      <c r="U4258" s="23"/>
      <c r="V4258" s="23"/>
      <c r="W4258" s="23"/>
      <c r="Z4258" s="23"/>
      <c r="AA4258" s="23"/>
      <c r="AB4258" s="23"/>
      <c r="AI4258" s="24"/>
    </row>
    <row r="4259" spans="2:35" ht="12.75">
      <c r="B4259" s="14"/>
      <c r="C4259" s="14"/>
      <c r="D4259" s="14"/>
      <c r="F4259" s="23"/>
      <c r="G4259" s="23"/>
      <c r="H4259" s="23"/>
      <c r="I4259" s="23"/>
      <c r="J4259" s="23"/>
      <c r="K4259" s="23"/>
      <c r="L4259" s="23"/>
      <c r="M4259" s="23"/>
      <c r="N4259" s="23"/>
      <c r="O4259" s="23"/>
      <c r="P4259" s="23"/>
      <c r="Q4259" s="23"/>
      <c r="R4259" s="23"/>
      <c r="S4259" s="23"/>
      <c r="T4259" s="23"/>
      <c r="U4259" s="23"/>
      <c r="V4259" s="23"/>
      <c r="W4259" s="23"/>
      <c r="Z4259" s="23"/>
      <c r="AA4259" s="23"/>
      <c r="AB4259" s="23"/>
      <c r="AI4259" s="24"/>
    </row>
    <row r="4260" spans="2:35" ht="12.75">
      <c r="B4260" s="14"/>
      <c r="C4260" s="14"/>
      <c r="D4260" s="14"/>
      <c r="F4260" s="23"/>
      <c r="G4260" s="23"/>
      <c r="H4260" s="23"/>
      <c r="I4260" s="23"/>
      <c r="J4260" s="23"/>
      <c r="K4260" s="23"/>
      <c r="L4260" s="23"/>
      <c r="M4260" s="23"/>
      <c r="N4260" s="23"/>
      <c r="O4260" s="23"/>
      <c r="P4260" s="23"/>
      <c r="Q4260" s="23"/>
      <c r="R4260" s="23"/>
      <c r="S4260" s="23"/>
      <c r="T4260" s="23"/>
      <c r="U4260" s="23"/>
      <c r="V4260" s="23"/>
      <c r="W4260" s="23"/>
      <c r="Z4260" s="23"/>
      <c r="AA4260" s="23"/>
      <c r="AB4260" s="23"/>
      <c r="AI4260" s="24"/>
    </row>
    <row r="4261" spans="2:35" ht="12.75">
      <c r="B4261" s="14"/>
      <c r="C4261" s="14"/>
      <c r="D4261" s="14"/>
      <c r="F4261" s="23"/>
      <c r="G4261" s="23"/>
      <c r="H4261" s="23"/>
      <c r="I4261" s="23"/>
      <c r="J4261" s="23"/>
      <c r="K4261" s="23"/>
      <c r="L4261" s="23"/>
      <c r="M4261" s="23"/>
      <c r="N4261" s="23"/>
      <c r="O4261" s="23"/>
      <c r="P4261" s="23"/>
      <c r="Q4261" s="23"/>
      <c r="R4261" s="23"/>
      <c r="S4261" s="23"/>
      <c r="T4261" s="23"/>
      <c r="U4261" s="23"/>
      <c r="V4261" s="23"/>
      <c r="W4261" s="23"/>
      <c r="Z4261" s="23"/>
      <c r="AA4261" s="23"/>
      <c r="AB4261" s="23"/>
      <c r="AI4261" s="24"/>
    </row>
    <row r="4262" spans="2:35" ht="12.75">
      <c r="B4262" s="14"/>
      <c r="C4262" s="14"/>
      <c r="D4262" s="14"/>
      <c r="F4262" s="23"/>
      <c r="G4262" s="23"/>
      <c r="H4262" s="23"/>
      <c r="I4262" s="23"/>
      <c r="J4262" s="23"/>
      <c r="K4262" s="23"/>
      <c r="L4262" s="23"/>
      <c r="M4262" s="23"/>
      <c r="N4262" s="23"/>
      <c r="O4262" s="23"/>
      <c r="P4262" s="23"/>
      <c r="Q4262" s="23"/>
      <c r="R4262" s="23"/>
      <c r="S4262" s="23"/>
      <c r="T4262" s="23"/>
      <c r="U4262" s="23"/>
      <c r="V4262" s="23"/>
      <c r="W4262" s="23"/>
      <c r="Z4262" s="23"/>
      <c r="AA4262" s="23"/>
      <c r="AB4262" s="23"/>
      <c r="AI4262" s="24"/>
    </row>
    <row r="4263" spans="2:35" ht="12.75">
      <c r="B4263" s="14"/>
      <c r="C4263" s="14"/>
      <c r="D4263" s="14"/>
      <c r="F4263" s="23"/>
      <c r="G4263" s="23"/>
      <c r="H4263" s="23"/>
      <c r="I4263" s="23"/>
      <c r="J4263" s="23"/>
      <c r="K4263" s="23"/>
      <c r="L4263" s="23"/>
      <c r="M4263" s="23"/>
      <c r="N4263" s="23"/>
      <c r="O4263" s="23"/>
      <c r="P4263" s="23"/>
      <c r="Q4263" s="23"/>
      <c r="R4263" s="23"/>
      <c r="S4263" s="23"/>
      <c r="T4263" s="23"/>
      <c r="U4263" s="23"/>
      <c r="V4263" s="23"/>
      <c r="W4263" s="23"/>
      <c r="Z4263" s="23"/>
      <c r="AA4263" s="23"/>
      <c r="AB4263" s="23"/>
      <c r="AI4263" s="24"/>
    </row>
    <row r="4264" spans="2:35" ht="12.75">
      <c r="B4264" s="14"/>
      <c r="C4264" s="14"/>
      <c r="D4264" s="14"/>
      <c r="F4264" s="23"/>
      <c r="G4264" s="23"/>
      <c r="H4264" s="23"/>
      <c r="I4264" s="23"/>
      <c r="J4264" s="23"/>
      <c r="K4264" s="23"/>
      <c r="L4264" s="23"/>
      <c r="M4264" s="23"/>
      <c r="N4264" s="23"/>
      <c r="O4264" s="23"/>
      <c r="P4264" s="23"/>
      <c r="Q4264" s="23"/>
      <c r="R4264" s="23"/>
      <c r="S4264" s="23"/>
      <c r="T4264" s="23"/>
      <c r="U4264" s="23"/>
      <c r="V4264" s="23"/>
      <c r="W4264" s="23"/>
      <c r="Z4264" s="23"/>
      <c r="AA4264" s="23"/>
      <c r="AB4264" s="23"/>
      <c r="AI4264" s="24"/>
    </row>
    <row r="4265" spans="2:35" ht="12.75">
      <c r="B4265" s="14"/>
      <c r="C4265" s="14"/>
      <c r="D4265" s="14"/>
      <c r="F4265" s="23"/>
      <c r="G4265" s="23"/>
      <c r="H4265" s="23"/>
      <c r="I4265" s="23"/>
      <c r="J4265" s="23"/>
      <c r="K4265" s="23"/>
      <c r="L4265" s="23"/>
      <c r="M4265" s="23"/>
      <c r="N4265" s="23"/>
      <c r="O4265" s="23"/>
      <c r="P4265" s="23"/>
      <c r="Q4265" s="23"/>
      <c r="R4265" s="23"/>
      <c r="S4265" s="23"/>
      <c r="T4265" s="23"/>
      <c r="U4265" s="23"/>
      <c r="V4265" s="23"/>
      <c r="W4265" s="23"/>
      <c r="Z4265" s="23"/>
      <c r="AA4265" s="23"/>
      <c r="AB4265" s="23"/>
      <c r="AI4265" s="24"/>
    </row>
    <row r="4266" spans="2:35" ht="12.75">
      <c r="B4266" s="14"/>
      <c r="C4266" s="14"/>
      <c r="D4266" s="14"/>
      <c r="F4266" s="23"/>
      <c r="G4266" s="23"/>
      <c r="H4266" s="23"/>
      <c r="I4266" s="23"/>
      <c r="J4266" s="23"/>
      <c r="K4266" s="23"/>
      <c r="L4266" s="23"/>
      <c r="M4266" s="23"/>
      <c r="N4266" s="23"/>
      <c r="O4266" s="23"/>
      <c r="P4266" s="23"/>
      <c r="Q4266" s="23"/>
      <c r="R4266" s="23"/>
      <c r="S4266" s="23"/>
      <c r="T4266" s="23"/>
      <c r="U4266" s="23"/>
      <c r="V4266" s="23"/>
      <c r="W4266" s="23"/>
      <c r="Z4266" s="23"/>
      <c r="AA4266" s="23"/>
      <c r="AB4266" s="23"/>
      <c r="AI4266" s="24"/>
    </row>
    <row r="4267" spans="2:35" ht="12.75">
      <c r="B4267" s="14"/>
      <c r="C4267" s="14"/>
      <c r="D4267" s="14"/>
      <c r="F4267" s="23"/>
      <c r="G4267" s="23"/>
      <c r="H4267" s="23"/>
      <c r="I4267" s="23"/>
      <c r="J4267" s="23"/>
      <c r="K4267" s="23"/>
      <c r="L4267" s="23"/>
      <c r="M4267" s="23"/>
      <c r="N4267" s="23"/>
      <c r="O4267" s="23"/>
      <c r="P4267" s="23"/>
      <c r="Q4267" s="23"/>
      <c r="R4267" s="23"/>
      <c r="S4267" s="23"/>
      <c r="T4267" s="23"/>
      <c r="U4267" s="23"/>
      <c r="V4267" s="23"/>
      <c r="W4267" s="23"/>
      <c r="Z4267" s="23"/>
      <c r="AA4267" s="23"/>
      <c r="AB4267" s="23"/>
      <c r="AI4267" s="24"/>
    </row>
    <row r="4268" spans="2:35" ht="12.75">
      <c r="B4268" s="14"/>
      <c r="C4268" s="14"/>
      <c r="D4268" s="14"/>
      <c r="F4268" s="23"/>
      <c r="G4268" s="23"/>
      <c r="H4268" s="23"/>
      <c r="I4268" s="23"/>
      <c r="J4268" s="23"/>
      <c r="K4268" s="23"/>
      <c r="L4268" s="23"/>
      <c r="M4268" s="23"/>
      <c r="N4268" s="23"/>
      <c r="O4268" s="23"/>
      <c r="P4268" s="23"/>
      <c r="Q4268" s="23"/>
      <c r="R4268" s="23"/>
      <c r="S4268" s="23"/>
      <c r="T4268" s="23"/>
      <c r="U4268" s="23"/>
      <c r="V4268" s="23"/>
      <c r="W4268" s="23"/>
      <c r="Z4268" s="23"/>
      <c r="AA4268" s="23"/>
      <c r="AB4268" s="23"/>
      <c r="AI4268" s="24"/>
    </row>
    <row r="4269" spans="2:35" ht="12.75">
      <c r="B4269" s="14"/>
      <c r="C4269" s="14"/>
      <c r="D4269" s="14"/>
      <c r="F4269" s="23"/>
      <c r="G4269" s="23"/>
      <c r="H4269" s="23"/>
      <c r="I4269" s="23"/>
      <c r="J4269" s="23"/>
      <c r="K4269" s="23"/>
      <c r="L4269" s="23"/>
      <c r="M4269" s="23"/>
      <c r="N4269" s="23"/>
      <c r="O4269" s="23"/>
      <c r="P4269" s="23"/>
      <c r="Q4269" s="23"/>
      <c r="R4269" s="23"/>
      <c r="S4269" s="23"/>
      <c r="T4269" s="23"/>
      <c r="U4269" s="23"/>
      <c r="V4269" s="23"/>
      <c r="W4269" s="23"/>
      <c r="Z4269" s="23"/>
      <c r="AA4269" s="23"/>
      <c r="AB4269" s="23"/>
      <c r="AI4269" s="24"/>
    </row>
    <row r="4270" spans="2:35" ht="12.75">
      <c r="B4270" s="14"/>
      <c r="C4270" s="14"/>
      <c r="D4270" s="14"/>
      <c r="F4270" s="23"/>
      <c r="G4270" s="23"/>
      <c r="H4270" s="23"/>
      <c r="I4270" s="23"/>
      <c r="J4270" s="23"/>
      <c r="K4270" s="23"/>
      <c r="L4270" s="23"/>
      <c r="M4270" s="23"/>
      <c r="N4270" s="23"/>
      <c r="O4270" s="23"/>
      <c r="P4270" s="23"/>
      <c r="Q4270" s="23"/>
      <c r="R4270" s="23"/>
      <c r="S4270" s="23"/>
      <c r="T4270" s="23"/>
      <c r="U4270" s="23"/>
      <c r="V4270" s="23"/>
      <c r="W4270" s="23"/>
      <c r="Z4270" s="23"/>
      <c r="AA4270" s="23"/>
      <c r="AB4270" s="23"/>
      <c r="AI4270" s="24"/>
    </row>
    <row r="4271" spans="2:35" ht="12.75">
      <c r="B4271" s="14"/>
      <c r="C4271" s="14"/>
      <c r="D4271" s="14"/>
      <c r="F4271" s="23"/>
      <c r="G4271" s="23"/>
      <c r="H4271" s="23"/>
      <c r="I4271" s="23"/>
      <c r="J4271" s="23"/>
      <c r="K4271" s="23"/>
      <c r="L4271" s="23"/>
      <c r="M4271" s="23"/>
      <c r="N4271" s="23"/>
      <c r="O4271" s="23"/>
      <c r="P4271" s="23"/>
      <c r="Q4271" s="23"/>
      <c r="R4271" s="23"/>
      <c r="S4271" s="23"/>
      <c r="T4271" s="23"/>
      <c r="U4271" s="23"/>
      <c r="V4271" s="23"/>
      <c r="W4271" s="23"/>
      <c r="Z4271" s="23"/>
      <c r="AA4271" s="23"/>
      <c r="AB4271" s="23"/>
      <c r="AI4271" s="24"/>
    </row>
    <row r="4272" spans="2:35" ht="12.75">
      <c r="B4272" s="14"/>
      <c r="C4272" s="14"/>
      <c r="D4272" s="14"/>
      <c r="F4272" s="23"/>
      <c r="G4272" s="23"/>
      <c r="H4272" s="23"/>
      <c r="I4272" s="23"/>
      <c r="J4272" s="23"/>
      <c r="K4272" s="23"/>
      <c r="L4272" s="23"/>
      <c r="M4272" s="23"/>
      <c r="N4272" s="23"/>
      <c r="O4272" s="23"/>
      <c r="P4272" s="23"/>
      <c r="Q4272" s="23"/>
      <c r="R4272" s="23"/>
      <c r="S4272" s="23"/>
      <c r="T4272" s="23"/>
      <c r="U4272" s="23"/>
      <c r="V4272" s="23"/>
      <c r="W4272" s="23"/>
      <c r="Z4272" s="23"/>
      <c r="AA4272" s="23"/>
      <c r="AB4272" s="23"/>
      <c r="AI4272" s="24"/>
    </row>
    <row r="4273" spans="2:35" ht="12.75">
      <c r="B4273" s="14"/>
      <c r="C4273" s="14"/>
      <c r="D4273" s="14"/>
      <c r="F4273" s="23"/>
      <c r="G4273" s="23"/>
      <c r="H4273" s="23"/>
      <c r="I4273" s="23"/>
      <c r="J4273" s="23"/>
      <c r="K4273" s="23"/>
      <c r="L4273" s="23"/>
      <c r="M4273" s="23"/>
      <c r="N4273" s="23"/>
      <c r="O4273" s="23"/>
      <c r="P4273" s="23"/>
      <c r="Q4273" s="23"/>
      <c r="R4273" s="23"/>
      <c r="S4273" s="23"/>
      <c r="T4273" s="23"/>
      <c r="U4273" s="23"/>
      <c r="V4273" s="23"/>
      <c r="W4273" s="23"/>
      <c r="Z4273" s="23"/>
      <c r="AA4273" s="23"/>
      <c r="AB4273" s="23"/>
      <c r="AI4273" s="24"/>
    </row>
    <row r="4274" spans="2:35" ht="12.75">
      <c r="B4274" s="14"/>
      <c r="C4274" s="14"/>
      <c r="D4274" s="14"/>
      <c r="F4274" s="23"/>
      <c r="G4274" s="23"/>
      <c r="H4274" s="23"/>
      <c r="I4274" s="23"/>
      <c r="J4274" s="23"/>
      <c r="K4274" s="23"/>
      <c r="L4274" s="23"/>
      <c r="M4274" s="23"/>
      <c r="N4274" s="23"/>
      <c r="O4274" s="23"/>
      <c r="P4274" s="23"/>
      <c r="Q4274" s="23"/>
      <c r="R4274" s="23"/>
      <c r="S4274" s="23"/>
      <c r="T4274" s="23"/>
      <c r="U4274" s="23"/>
      <c r="V4274" s="23"/>
      <c r="W4274" s="23"/>
      <c r="Z4274" s="23"/>
      <c r="AA4274" s="23"/>
      <c r="AB4274" s="23"/>
      <c r="AI4274" s="24"/>
    </row>
    <row r="4275" spans="2:35" ht="12.75">
      <c r="B4275" s="14"/>
      <c r="C4275" s="14"/>
      <c r="D4275" s="14"/>
      <c r="F4275" s="23"/>
      <c r="G4275" s="23"/>
      <c r="H4275" s="23"/>
      <c r="I4275" s="23"/>
      <c r="J4275" s="23"/>
      <c r="K4275" s="23"/>
      <c r="L4275" s="23"/>
      <c r="M4275" s="23"/>
      <c r="N4275" s="23"/>
      <c r="O4275" s="23"/>
      <c r="P4275" s="23"/>
      <c r="Q4275" s="23"/>
      <c r="R4275" s="23"/>
      <c r="S4275" s="23"/>
      <c r="T4275" s="23"/>
      <c r="U4275" s="23"/>
      <c r="V4275" s="23"/>
      <c r="W4275" s="23"/>
      <c r="Z4275" s="23"/>
      <c r="AA4275" s="23"/>
      <c r="AB4275" s="23"/>
      <c r="AI4275" s="24"/>
    </row>
    <row r="4276" spans="2:35" ht="12.75">
      <c r="B4276" s="14"/>
      <c r="C4276" s="14"/>
      <c r="D4276" s="14"/>
      <c r="F4276" s="23"/>
      <c r="G4276" s="23"/>
      <c r="H4276" s="23"/>
      <c r="I4276" s="23"/>
      <c r="J4276" s="23"/>
      <c r="K4276" s="23"/>
      <c r="L4276" s="23"/>
      <c r="M4276" s="23"/>
      <c r="N4276" s="23"/>
      <c r="O4276" s="23"/>
      <c r="P4276" s="23"/>
      <c r="Q4276" s="23"/>
      <c r="R4276" s="23"/>
      <c r="S4276" s="23"/>
      <c r="T4276" s="23"/>
      <c r="U4276" s="23"/>
      <c r="V4276" s="23"/>
      <c r="W4276" s="23"/>
      <c r="Z4276" s="23"/>
      <c r="AA4276" s="23"/>
      <c r="AB4276" s="23"/>
      <c r="AI4276" s="24"/>
    </row>
    <row r="4277" spans="2:35" ht="12.75">
      <c r="B4277" s="14"/>
      <c r="C4277" s="14"/>
      <c r="D4277" s="14"/>
      <c r="F4277" s="23"/>
      <c r="G4277" s="23"/>
      <c r="H4277" s="23"/>
      <c r="I4277" s="23"/>
      <c r="J4277" s="23"/>
      <c r="K4277" s="23"/>
      <c r="L4277" s="23"/>
      <c r="M4277" s="23"/>
      <c r="N4277" s="23"/>
      <c r="O4277" s="23"/>
      <c r="P4277" s="23"/>
      <c r="Q4277" s="23"/>
      <c r="R4277" s="23"/>
      <c r="S4277" s="23"/>
      <c r="T4277" s="23"/>
      <c r="U4277" s="23"/>
      <c r="V4277" s="23"/>
      <c r="W4277" s="23"/>
      <c r="Z4277" s="23"/>
      <c r="AA4277" s="23"/>
      <c r="AB4277" s="23"/>
      <c r="AI4277" s="24"/>
    </row>
    <row r="4278" spans="2:35" ht="12.75">
      <c r="B4278" s="14"/>
      <c r="C4278" s="14"/>
      <c r="D4278" s="14"/>
      <c r="F4278" s="23"/>
      <c r="G4278" s="23"/>
      <c r="H4278" s="23"/>
      <c r="I4278" s="23"/>
      <c r="J4278" s="23"/>
      <c r="K4278" s="23"/>
      <c r="L4278" s="23"/>
      <c r="M4278" s="23"/>
      <c r="N4278" s="23"/>
      <c r="O4278" s="23"/>
      <c r="P4278" s="23"/>
      <c r="Q4278" s="23"/>
      <c r="R4278" s="23"/>
      <c r="S4278" s="23"/>
      <c r="T4278" s="23"/>
      <c r="U4278" s="23"/>
      <c r="V4278" s="23"/>
      <c r="W4278" s="23"/>
      <c r="Z4278" s="23"/>
      <c r="AA4278" s="23"/>
      <c r="AB4278" s="23"/>
      <c r="AI4278" s="24"/>
    </row>
    <row r="4279" spans="2:35" ht="12.75">
      <c r="B4279" s="14"/>
      <c r="C4279" s="14"/>
      <c r="D4279" s="14"/>
      <c r="F4279" s="23"/>
      <c r="G4279" s="23"/>
      <c r="H4279" s="23"/>
      <c r="I4279" s="23"/>
      <c r="J4279" s="23"/>
      <c r="K4279" s="23"/>
      <c r="L4279" s="23"/>
      <c r="M4279" s="23"/>
      <c r="N4279" s="23"/>
      <c r="O4279" s="23"/>
      <c r="P4279" s="23"/>
      <c r="Q4279" s="23"/>
      <c r="R4279" s="23"/>
      <c r="S4279" s="23"/>
      <c r="T4279" s="23"/>
      <c r="U4279" s="23"/>
      <c r="V4279" s="23"/>
      <c r="W4279" s="23"/>
      <c r="Z4279" s="23"/>
      <c r="AA4279" s="23"/>
      <c r="AB4279" s="23"/>
      <c r="AI4279" s="24"/>
    </row>
    <row r="4280" spans="2:35" ht="12.75">
      <c r="B4280" s="14"/>
      <c r="C4280" s="14"/>
      <c r="D4280" s="14"/>
      <c r="F4280" s="23"/>
      <c r="G4280" s="23"/>
      <c r="H4280" s="23"/>
      <c r="I4280" s="23"/>
      <c r="J4280" s="23"/>
      <c r="K4280" s="23"/>
      <c r="L4280" s="23"/>
      <c r="M4280" s="23"/>
      <c r="N4280" s="23"/>
      <c r="O4280" s="23"/>
      <c r="P4280" s="23"/>
      <c r="Q4280" s="23"/>
      <c r="R4280" s="23"/>
      <c r="S4280" s="23"/>
      <c r="T4280" s="23"/>
      <c r="U4280" s="23"/>
      <c r="V4280" s="23"/>
      <c r="W4280" s="23"/>
      <c r="Z4280" s="23"/>
      <c r="AA4280" s="23"/>
      <c r="AB4280" s="23"/>
      <c r="AI4280" s="24"/>
    </row>
    <row r="4281" spans="2:35" ht="12.75">
      <c r="B4281" s="14"/>
      <c r="C4281" s="14"/>
      <c r="D4281" s="14"/>
      <c r="F4281" s="23"/>
      <c r="G4281" s="23"/>
      <c r="H4281" s="23"/>
      <c r="I4281" s="23"/>
      <c r="J4281" s="23"/>
      <c r="K4281" s="23"/>
      <c r="L4281" s="23"/>
      <c r="M4281" s="23"/>
      <c r="N4281" s="23"/>
      <c r="O4281" s="23"/>
      <c r="P4281" s="23"/>
      <c r="Q4281" s="23"/>
      <c r="R4281" s="23"/>
      <c r="S4281" s="23"/>
      <c r="T4281" s="23"/>
      <c r="U4281" s="23"/>
      <c r="V4281" s="23"/>
      <c r="W4281" s="23"/>
      <c r="Z4281" s="23"/>
      <c r="AA4281" s="23"/>
      <c r="AB4281" s="23"/>
      <c r="AI4281" s="24"/>
    </row>
    <row r="4282" spans="2:35" ht="12.75">
      <c r="B4282" s="14"/>
      <c r="C4282" s="14"/>
      <c r="D4282" s="14"/>
      <c r="F4282" s="23"/>
      <c r="G4282" s="23"/>
      <c r="H4282" s="23"/>
      <c r="I4282" s="23"/>
      <c r="J4282" s="23"/>
      <c r="K4282" s="23"/>
      <c r="L4282" s="23"/>
      <c r="M4282" s="23"/>
      <c r="N4282" s="23"/>
      <c r="O4282" s="23"/>
      <c r="P4282" s="23"/>
      <c r="Q4282" s="23"/>
      <c r="R4282" s="23"/>
      <c r="S4282" s="23"/>
      <c r="T4282" s="23"/>
      <c r="U4282" s="23"/>
      <c r="V4282" s="23"/>
      <c r="W4282" s="23"/>
      <c r="Z4282" s="23"/>
      <c r="AA4282" s="23"/>
      <c r="AB4282" s="23"/>
      <c r="AI4282" s="24"/>
    </row>
    <row r="4283" spans="2:35" ht="12.75">
      <c r="B4283" s="14"/>
      <c r="C4283" s="14"/>
      <c r="D4283" s="14"/>
      <c r="F4283" s="23"/>
      <c r="G4283" s="23"/>
      <c r="H4283" s="23"/>
      <c r="I4283" s="23"/>
      <c r="J4283" s="23"/>
      <c r="K4283" s="23"/>
      <c r="L4283" s="23"/>
      <c r="M4283" s="23"/>
      <c r="N4283" s="23"/>
      <c r="O4283" s="23"/>
      <c r="P4283" s="23"/>
      <c r="Q4283" s="23"/>
      <c r="R4283" s="23"/>
      <c r="S4283" s="23"/>
      <c r="T4283" s="23"/>
      <c r="U4283" s="23"/>
      <c r="V4283" s="23"/>
      <c r="W4283" s="23"/>
      <c r="Z4283" s="23"/>
      <c r="AA4283" s="23"/>
      <c r="AB4283" s="23"/>
      <c r="AI4283" s="24"/>
    </row>
    <row r="4284" spans="2:35" ht="12.75">
      <c r="B4284" s="14"/>
      <c r="C4284" s="14"/>
      <c r="D4284" s="14"/>
      <c r="F4284" s="23"/>
      <c r="G4284" s="23"/>
      <c r="H4284" s="23"/>
      <c r="I4284" s="23"/>
      <c r="J4284" s="23"/>
      <c r="K4284" s="23"/>
      <c r="L4284" s="23"/>
      <c r="M4284" s="23"/>
      <c r="N4284" s="23"/>
      <c r="O4284" s="23"/>
      <c r="P4284" s="23"/>
      <c r="Q4284" s="23"/>
      <c r="R4284" s="23"/>
      <c r="S4284" s="23"/>
      <c r="T4284" s="23"/>
      <c r="U4284" s="23"/>
      <c r="V4284" s="23"/>
      <c r="W4284" s="23"/>
      <c r="Z4284" s="23"/>
      <c r="AA4284" s="23"/>
      <c r="AB4284" s="23"/>
      <c r="AI4284" s="24"/>
    </row>
    <row r="4285" spans="2:35" ht="12.75">
      <c r="B4285" s="14"/>
      <c r="C4285" s="14"/>
      <c r="D4285" s="14"/>
      <c r="F4285" s="23"/>
      <c r="G4285" s="23"/>
      <c r="H4285" s="23"/>
      <c r="I4285" s="23"/>
      <c r="J4285" s="23"/>
      <c r="K4285" s="23"/>
      <c r="L4285" s="23"/>
      <c r="M4285" s="23"/>
      <c r="N4285" s="23"/>
      <c r="O4285" s="23"/>
      <c r="P4285" s="23"/>
      <c r="Q4285" s="23"/>
      <c r="R4285" s="23"/>
      <c r="S4285" s="23"/>
      <c r="T4285" s="23"/>
      <c r="U4285" s="23"/>
      <c r="V4285" s="23"/>
      <c r="W4285" s="23"/>
      <c r="Z4285" s="23"/>
      <c r="AA4285" s="23"/>
      <c r="AB4285" s="23"/>
      <c r="AI4285" s="24"/>
    </row>
    <row r="4286" spans="2:35" ht="12.75">
      <c r="B4286" s="14"/>
      <c r="C4286" s="14"/>
      <c r="D4286" s="14"/>
      <c r="F4286" s="23"/>
      <c r="G4286" s="23"/>
      <c r="H4286" s="23"/>
      <c r="I4286" s="23"/>
      <c r="J4286" s="23"/>
      <c r="K4286" s="23"/>
      <c r="L4286" s="23"/>
      <c r="M4286" s="23"/>
      <c r="N4286" s="23"/>
      <c r="O4286" s="23"/>
      <c r="P4286" s="23"/>
      <c r="Q4286" s="23"/>
      <c r="R4286" s="23"/>
      <c r="S4286" s="23"/>
      <c r="T4286" s="23"/>
      <c r="U4286" s="23"/>
      <c r="V4286" s="23"/>
      <c r="W4286" s="23"/>
      <c r="Z4286" s="23"/>
      <c r="AA4286" s="23"/>
      <c r="AB4286" s="23"/>
      <c r="AI4286" s="24"/>
    </row>
    <row r="4287" spans="2:35" ht="12.75">
      <c r="B4287" s="14"/>
      <c r="C4287" s="14"/>
      <c r="D4287" s="14"/>
      <c r="F4287" s="23"/>
      <c r="G4287" s="23"/>
      <c r="H4287" s="23"/>
      <c r="I4287" s="23"/>
      <c r="J4287" s="23"/>
      <c r="K4287" s="23"/>
      <c r="L4287" s="23"/>
      <c r="M4287" s="23"/>
      <c r="N4287" s="23"/>
      <c r="O4287" s="23"/>
      <c r="P4287" s="23"/>
      <c r="Q4287" s="23"/>
      <c r="R4287" s="23"/>
      <c r="S4287" s="23"/>
      <c r="T4287" s="23"/>
      <c r="U4287" s="23"/>
      <c r="V4287" s="23"/>
      <c r="W4287" s="23"/>
      <c r="Z4287" s="23"/>
      <c r="AA4287" s="23"/>
      <c r="AB4287" s="23"/>
      <c r="AI4287" s="24"/>
    </row>
    <row r="4288" spans="2:35" ht="12.75">
      <c r="B4288" s="14"/>
      <c r="C4288" s="14"/>
      <c r="D4288" s="14"/>
      <c r="F4288" s="23"/>
      <c r="G4288" s="23"/>
      <c r="H4288" s="23"/>
      <c r="I4288" s="23"/>
      <c r="J4288" s="23"/>
      <c r="K4288" s="23"/>
      <c r="L4288" s="23"/>
      <c r="M4288" s="23"/>
      <c r="N4288" s="23"/>
      <c r="O4288" s="23"/>
      <c r="P4288" s="23"/>
      <c r="Q4288" s="23"/>
      <c r="R4288" s="23"/>
      <c r="S4288" s="23"/>
      <c r="T4288" s="23"/>
      <c r="U4288" s="23"/>
      <c r="V4288" s="23"/>
      <c r="W4288" s="23"/>
      <c r="Z4288" s="23"/>
      <c r="AA4288" s="23"/>
      <c r="AB4288" s="23"/>
      <c r="AI4288" s="24"/>
    </row>
    <row r="4289" spans="2:35" ht="12.75">
      <c r="B4289" s="14"/>
      <c r="C4289" s="14"/>
      <c r="D4289" s="14"/>
      <c r="F4289" s="23"/>
      <c r="G4289" s="23"/>
      <c r="H4289" s="23"/>
      <c r="I4289" s="23"/>
      <c r="J4289" s="23"/>
      <c r="K4289" s="23"/>
      <c r="L4289" s="23"/>
      <c r="M4289" s="23"/>
      <c r="N4289" s="23"/>
      <c r="O4289" s="23"/>
      <c r="P4289" s="23"/>
      <c r="Q4289" s="23"/>
      <c r="R4289" s="23"/>
      <c r="S4289" s="23"/>
      <c r="T4289" s="23"/>
      <c r="U4289" s="23"/>
      <c r="V4289" s="23"/>
      <c r="W4289" s="23"/>
      <c r="Z4289" s="23"/>
      <c r="AA4289" s="23"/>
      <c r="AB4289" s="23"/>
      <c r="AI4289" s="24"/>
    </row>
    <row r="4290" spans="2:35" ht="12.75">
      <c r="B4290" s="14"/>
      <c r="C4290" s="14"/>
      <c r="D4290" s="14"/>
      <c r="F4290" s="23"/>
      <c r="G4290" s="23"/>
      <c r="H4290" s="23"/>
      <c r="I4290" s="23"/>
      <c r="J4290" s="23"/>
      <c r="K4290" s="23"/>
      <c r="L4290" s="23"/>
      <c r="M4290" s="23"/>
      <c r="N4290" s="23"/>
      <c r="O4290" s="23"/>
      <c r="P4290" s="23"/>
      <c r="Q4290" s="23"/>
      <c r="R4290" s="23"/>
      <c r="S4290" s="23"/>
      <c r="T4290" s="23"/>
      <c r="U4290" s="23"/>
      <c r="V4290" s="23"/>
      <c r="W4290" s="23"/>
      <c r="Z4290" s="23"/>
      <c r="AA4290" s="23"/>
      <c r="AB4290" s="23"/>
      <c r="AI4290" s="24"/>
    </row>
    <row r="4291" spans="2:35" ht="12.75">
      <c r="B4291" s="14"/>
      <c r="C4291" s="14"/>
      <c r="D4291" s="14"/>
      <c r="F4291" s="23"/>
      <c r="G4291" s="23"/>
      <c r="H4291" s="23"/>
      <c r="I4291" s="23"/>
      <c r="J4291" s="23"/>
      <c r="K4291" s="23"/>
      <c r="L4291" s="23"/>
      <c r="M4291" s="23"/>
      <c r="N4291" s="23"/>
      <c r="O4291" s="23"/>
      <c r="P4291" s="23"/>
      <c r="Q4291" s="23"/>
      <c r="R4291" s="23"/>
      <c r="S4291" s="23"/>
      <c r="T4291" s="23"/>
      <c r="U4291" s="23"/>
      <c r="V4291" s="23"/>
      <c r="W4291" s="23"/>
      <c r="Z4291" s="23"/>
      <c r="AA4291" s="23"/>
      <c r="AB4291" s="23"/>
      <c r="AI4291" s="24"/>
    </row>
    <row r="4292" spans="2:35" ht="12.75">
      <c r="B4292" s="14"/>
      <c r="C4292" s="14"/>
      <c r="D4292" s="14"/>
      <c r="F4292" s="23"/>
      <c r="G4292" s="23"/>
      <c r="H4292" s="23"/>
      <c r="I4292" s="23"/>
      <c r="J4292" s="23"/>
      <c r="K4292" s="23"/>
      <c r="L4292" s="23"/>
      <c r="M4292" s="23"/>
      <c r="N4292" s="23"/>
      <c r="O4292" s="23"/>
      <c r="P4292" s="23"/>
      <c r="Q4292" s="23"/>
      <c r="R4292" s="23"/>
      <c r="S4292" s="23"/>
      <c r="T4292" s="23"/>
      <c r="U4292" s="23"/>
      <c r="V4292" s="23"/>
      <c r="W4292" s="23"/>
      <c r="Z4292" s="23"/>
      <c r="AA4292" s="23"/>
      <c r="AB4292" s="23"/>
      <c r="AI4292" s="24"/>
    </row>
    <row r="4293" spans="2:35" ht="12.75">
      <c r="B4293" s="14"/>
      <c r="C4293" s="14"/>
      <c r="D4293" s="14"/>
      <c r="F4293" s="23"/>
      <c r="G4293" s="23"/>
      <c r="H4293" s="23"/>
      <c r="I4293" s="23"/>
      <c r="J4293" s="23"/>
      <c r="K4293" s="23"/>
      <c r="L4293" s="23"/>
      <c r="M4293" s="23"/>
      <c r="N4293" s="23"/>
      <c r="O4293" s="23"/>
      <c r="P4293" s="23"/>
      <c r="Q4293" s="23"/>
      <c r="R4293" s="23"/>
      <c r="S4293" s="23"/>
      <c r="T4293" s="23"/>
      <c r="U4293" s="23"/>
      <c r="V4293" s="23"/>
      <c r="W4293" s="23"/>
      <c r="Z4293" s="23"/>
      <c r="AA4293" s="23"/>
      <c r="AB4293" s="23"/>
      <c r="AI4293" s="24"/>
    </row>
    <row r="4294" spans="2:35" ht="12.75">
      <c r="B4294" s="14"/>
      <c r="C4294" s="14"/>
      <c r="D4294" s="14"/>
      <c r="F4294" s="23"/>
      <c r="G4294" s="23"/>
      <c r="H4294" s="23"/>
      <c r="I4294" s="23"/>
      <c r="J4294" s="23"/>
      <c r="K4294" s="23"/>
      <c r="L4294" s="23"/>
      <c r="M4294" s="23"/>
      <c r="N4294" s="23"/>
      <c r="O4294" s="23"/>
      <c r="P4294" s="23"/>
      <c r="Q4294" s="23"/>
      <c r="R4294" s="23"/>
      <c r="S4294" s="23"/>
      <c r="T4294" s="23"/>
      <c r="U4294" s="23"/>
      <c r="V4294" s="23"/>
      <c r="W4294" s="23"/>
      <c r="Z4294" s="23"/>
      <c r="AA4294" s="23"/>
      <c r="AB4294" s="23"/>
      <c r="AI4294" s="24"/>
    </row>
    <row r="4295" spans="2:35" ht="12.75">
      <c r="B4295" s="14"/>
      <c r="C4295" s="14"/>
      <c r="D4295" s="14"/>
      <c r="F4295" s="23"/>
      <c r="G4295" s="23"/>
      <c r="H4295" s="23"/>
      <c r="I4295" s="23"/>
      <c r="J4295" s="23"/>
      <c r="K4295" s="23"/>
      <c r="L4295" s="23"/>
      <c r="M4295" s="23"/>
      <c r="N4295" s="23"/>
      <c r="O4295" s="23"/>
      <c r="P4295" s="23"/>
      <c r="Q4295" s="23"/>
      <c r="R4295" s="23"/>
      <c r="S4295" s="23"/>
      <c r="T4295" s="23"/>
      <c r="U4295" s="23"/>
      <c r="V4295" s="23"/>
      <c r="W4295" s="23"/>
      <c r="Z4295" s="23"/>
      <c r="AA4295" s="23"/>
      <c r="AB4295" s="23"/>
      <c r="AI4295" s="24"/>
    </row>
    <row r="4296" spans="2:35" ht="12.75">
      <c r="B4296" s="14"/>
      <c r="C4296" s="14"/>
      <c r="D4296" s="14"/>
      <c r="F4296" s="23"/>
      <c r="G4296" s="23"/>
      <c r="H4296" s="23"/>
      <c r="I4296" s="23"/>
      <c r="J4296" s="23"/>
      <c r="K4296" s="23"/>
      <c r="L4296" s="23"/>
      <c r="M4296" s="23"/>
      <c r="N4296" s="23"/>
      <c r="O4296" s="23"/>
      <c r="P4296" s="23"/>
      <c r="Q4296" s="23"/>
      <c r="R4296" s="23"/>
      <c r="S4296" s="23"/>
      <c r="T4296" s="23"/>
      <c r="U4296" s="23"/>
      <c r="V4296" s="23"/>
      <c r="W4296" s="23"/>
      <c r="Z4296" s="23"/>
      <c r="AA4296" s="23"/>
      <c r="AB4296" s="23"/>
      <c r="AI4296" s="24"/>
    </row>
    <row r="4297" spans="2:35" ht="12.75">
      <c r="B4297" s="14"/>
      <c r="C4297" s="14"/>
      <c r="D4297" s="14"/>
      <c r="F4297" s="23"/>
      <c r="G4297" s="23"/>
      <c r="H4297" s="23"/>
      <c r="I4297" s="23"/>
      <c r="J4297" s="23"/>
      <c r="K4297" s="23"/>
      <c r="L4297" s="23"/>
      <c r="M4297" s="23"/>
      <c r="N4297" s="23"/>
      <c r="O4297" s="23"/>
      <c r="P4297" s="23"/>
      <c r="Q4297" s="23"/>
      <c r="R4297" s="23"/>
      <c r="S4297" s="23"/>
      <c r="T4297" s="23"/>
      <c r="U4297" s="23"/>
      <c r="V4297" s="23"/>
      <c r="W4297" s="23"/>
      <c r="Z4297" s="23"/>
      <c r="AA4297" s="23"/>
      <c r="AB4297" s="23"/>
      <c r="AI4297" s="24"/>
    </row>
    <row r="4298" spans="2:35" ht="12.75">
      <c r="B4298" s="14"/>
      <c r="C4298" s="14"/>
      <c r="D4298" s="14"/>
      <c r="F4298" s="23"/>
      <c r="G4298" s="23"/>
      <c r="H4298" s="23"/>
      <c r="I4298" s="23"/>
      <c r="J4298" s="23"/>
      <c r="K4298" s="23"/>
      <c r="L4298" s="23"/>
      <c r="M4298" s="23"/>
      <c r="N4298" s="23"/>
      <c r="O4298" s="23"/>
      <c r="P4298" s="23"/>
      <c r="Q4298" s="23"/>
      <c r="R4298" s="23"/>
      <c r="S4298" s="23"/>
      <c r="T4298" s="23"/>
      <c r="U4298" s="23"/>
      <c r="V4298" s="23"/>
      <c r="W4298" s="23"/>
      <c r="Z4298" s="23"/>
      <c r="AA4298" s="23"/>
      <c r="AB4298" s="23"/>
      <c r="AI4298" s="24"/>
    </row>
    <row r="4299" spans="2:35" ht="12.75">
      <c r="B4299" s="14"/>
      <c r="C4299" s="14"/>
      <c r="D4299" s="14"/>
      <c r="F4299" s="23"/>
      <c r="G4299" s="23"/>
      <c r="H4299" s="23"/>
      <c r="I4299" s="23"/>
      <c r="J4299" s="23"/>
      <c r="K4299" s="23"/>
      <c r="L4299" s="23"/>
      <c r="M4299" s="23"/>
      <c r="N4299" s="23"/>
      <c r="O4299" s="23"/>
      <c r="P4299" s="23"/>
      <c r="Q4299" s="23"/>
      <c r="R4299" s="23"/>
      <c r="S4299" s="23"/>
      <c r="T4299" s="23"/>
      <c r="U4299" s="23"/>
      <c r="V4299" s="23"/>
      <c r="W4299" s="23"/>
      <c r="Z4299" s="23"/>
      <c r="AA4299" s="23"/>
      <c r="AB4299" s="23"/>
      <c r="AI4299" s="24"/>
    </row>
    <row r="4300" spans="2:35" ht="12.75">
      <c r="B4300" s="14"/>
      <c r="C4300" s="14"/>
      <c r="D4300" s="14"/>
      <c r="F4300" s="23"/>
      <c r="G4300" s="23"/>
      <c r="H4300" s="23"/>
      <c r="I4300" s="23"/>
      <c r="J4300" s="23"/>
      <c r="K4300" s="23"/>
      <c r="L4300" s="23"/>
      <c r="M4300" s="23"/>
      <c r="N4300" s="23"/>
      <c r="O4300" s="23"/>
      <c r="P4300" s="23"/>
      <c r="Q4300" s="23"/>
      <c r="R4300" s="23"/>
      <c r="S4300" s="23"/>
      <c r="T4300" s="23"/>
      <c r="U4300" s="23"/>
      <c r="V4300" s="23"/>
      <c r="W4300" s="23"/>
      <c r="Z4300" s="23"/>
      <c r="AA4300" s="23"/>
      <c r="AB4300" s="23"/>
      <c r="AI4300" s="24"/>
    </row>
    <row r="4301" spans="2:35" ht="12.75">
      <c r="B4301" s="14"/>
      <c r="C4301" s="14"/>
      <c r="D4301" s="14"/>
      <c r="F4301" s="23"/>
      <c r="G4301" s="23"/>
      <c r="H4301" s="23"/>
      <c r="I4301" s="23"/>
      <c r="J4301" s="23"/>
      <c r="K4301" s="23"/>
      <c r="L4301" s="23"/>
      <c r="M4301" s="23"/>
      <c r="N4301" s="23"/>
      <c r="O4301" s="23"/>
      <c r="P4301" s="23"/>
      <c r="Q4301" s="23"/>
      <c r="R4301" s="23"/>
      <c r="S4301" s="23"/>
      <c r="T4301" s="23"/>
      <c r="U4301" s="23"/>
      <c r="V4301" s="23"/>
      <c r="W4301" s="23"/>
      <c r="Z4301" s="23"/>
      <c r="AA4301" s="23"/>
      <c r="AB4301" s="23"/>
      <c r="AI4301" s="24"/>
    </row>
    <row r="4302" spans="2:35" ht="12.75">
      <c r="B4302" s="14"/>
      <c r="C4302" s="14"/>
      <c r="D4302" s="14"/>
      <c r="F4302" s="23"/>
      <c r="G4302" s="23"/>
      <c r="H4302" s="23"/>
      <c r="I4302" s="23"/>
      <c r="J4302" s="23"/>
      <c r="K4302" s="23"/>
      <c r="L4302" s="23"/>
      <c r="M4302" s="23"/>
      <c r="N4302" s="23"/>
      <c r="O4302" s="23"/>
      <c r="P4302" s="23"/>
      <c r="Q4302" s="23"/>
      <c r="R4302" s="23"/>
      <c r="S4302" s="23"/>
      <c r="T4302" s="23"/>
      <c r="U4302" s="23"/>
      <c r="V4302" s="23"/>
      <c r="W4302" s="23"/>
      <c r="Z4302" s="23"/>
      <c r="AA4302" s="23"/>
      <c r="AB4302" s="23"/>
      <c r="AI4302" s="24"/>
    </row>
    <row r="4303" spans="2:35" ht="12.75">
      <c r="B4303" s="14"/>
      <c r="C4303" s="14"/>
      <c r="D4303" s="14"/>
      <c r="F4303" s="23"/>
      <c r="G4303" s="23"/>
      <c r="H4303" s="23"/>
      <c r="I4303" s="23"/>
      <c r="J4303" s="23"/>
      <c r="K4303" s="23"/>
      <c r="L4303" s="23"/>
      <c r="M4303" s="23"/>
      <c r="N4303" s="23"/>
      <c r="O4303" s="23"/>
      <c r="P4303" s="23"/>
      <c r="Q4303" s="23"/>
      <c r="R4303" s="23"/>
      <c r="S4303" s="23"/>
      <c r="T4303" s="23"/>
      <c r="U4303" s="23"/>
      <c r="V4303" s="23"/>
      <c r="W4303" s="23"/>
      <c r="Z4303" s="23"/>
      <c r="AA4303" s="23"/>
      <c r="AB4303" s="23"/>
      <c r="AI4303" s="24"/>
    </row>
    <row r="4304" spans="2:35" ht="12.75">
      <c r="B4304" s="14"/>
      <c r="C4304" s="14"/>
      <c r="D4304" s="14"/>
      <c r="F4304" s="23"/>
      <c r="G4304" s="23"/>
      <c r="H4304" s="23"/>
      <c r="I4304" s="23"/>
      <c r="J4304" s="23"/>
      <c r="K4304" s="23"/>
      <c r="L4304" s="23"/>
      <c r="M4304" s="23"/>
      <c r="N4304" s="23"/>
      <c r="O4304" s="23"/>
      <c r="P4304" s="23"/>
      <c r="Q4304" s="23"/>
      <c r="R4304" s="23"/>
      <c r="S4304" s="23"/>
      <c r="T4304" s="23"/>
      <c r="U4304" s="23"/>
      <c r="V4304" s="23"/>
      <c r="W4304" s="23"/>
      <c r="Z4304" s="23"/>
      <c r="AA4304" s="23"/>
      <c r="AB4304" s="23"/>
      <c r="AI4304" s="24"/>
    </row>
    <row r="4305" spans="2:35" ht="12.75">
      <c r="B4305" s="14"/>
      <c r="C4305" s="14"/>
      <c r="D4305" s="14"/>
      <c r="F4305" s="23"/>
      <c r="G4305" s="23"/>
      <c r="H4305" s="23"/>
      <c r="I4305" s="23"/>
      <c r="J4305" s="23"/>
      <c r="K4305" s="23"/>
      <c r="L4305" s="23"/>
      <c r="M4305" s="23"/>
      <c r="N4305" s="23"/>
      <c r="O4305" s="23"/>
      <c r="P4305" s="23"/>
      <c r="Q4305" s="23"/>
      <c r="R4305" s="23"/>
      <c r="S4305" s="23"/>
      <c r="T4305" s="23"/>
      <c r="U4305" s="23"/>
      <c r="V4305" s="23"/>
      <c r="W4305" s="23"/>
      <c r="Z4305" s="23"/>
      <c r="AA4305" s="23"/>
      <c r="AB4305" s="23"/>
      <c r="AI4305" s="24"/>
    </row>
    <row r="4306" spans="2:35" ht="12.75">
      <c r="B4306" s="14"/>
      <c r="C4306" s="14"/>
      <c r="D4306" s="14"/>
      <c r="F4306" s="23"/>
      <c r="G4306" s="23"/>
      <c r="H4306" s="23"/>
      <c r="I4306" s="23"/>
      <c r="J4306" s="23"/>
      <c r="K4306" s="23"/>
      <c r="L4306" s="23"/>
      <c r="M4306" s="23"/>
      <c r="N4306" s="23"/>
      <c r="O4306" s="23"/>
      <c r="P4306" s="23"/>
      <c r="Q4306" s="23"/>
      <c r="R4306" s="23"/>
      <c r="S4306" s="23"/>
      <c r="T4306" s="23"/>
      <c r="U4306" s="23"/>
      <c r="V4306" s="23"/>
      <c r="W4306" s="23"/>
      <c r="Z4306" s="23"/>
      <c r="AA4306" s="23"/>
      <c r="AB4306" s="23"/>
      <c r="AI4306" s="24"/>
    </row>
    <row r="4307" spans="2:35" ht="12.75">
      <c r="B4307" s="14"/>
      <c r="C4307" s="14"/>
      <c r="D4307" s="14"/>
      <c r="F4307" s="23"/>
      <c r="G4307" s="23"/>
      <c r="H4307" s="23"/>
      <c r="I4307" s="23"/>
      <c r="J4307" s="23"/>
      <c r="K4307" s="23"/>
      <c r="L4307" s="23"/>
      <c r="M4307" s="23"/>
      <c r="N4307" s="23"/>
      <c r="O4307" s="23"/>
      <c r="P4307" s="23"/>
      <c r="Q4307" s="23"/>
      <c r="R4307" s="23"/>
      <c r="S4307" s="23"/>
      <c r="T4307" s="23"/>
      <c r="U4307" s="23"/>
      <c r="V4307" s="23"/>
      <c r="W4307" s="23"/>
      <c r="Z4307" s="23"/>
      <c r="AA4307" s="23"/>
      <c r="AB4307" s="23"/>
      <c r="AI4307" s="24"/>
    </row>
    <row r="4308" spans="2:35" ht="12.75">
      <c r="B4308" s="14"/>
      <c r="C4308" s="14"/>
      <c r="D4308" s="14"/>
      <c r="F4308" s="23"/>
      <c r="G4308" s="23"/>
      <c r="H4308" s="23"/>
      <c r="I4308" s="23"/>
      <c r="J4308" s="23"/>
      <c r="K4308" s="23"/>
      <c r="L4308" s="23"/>
      <c r="M4308" s="23"/>
      <c r="N4308" s="23"/>
      <c r="O4308" s="23"/>
      <c r="P4308" s="23"/>
      <c r="Q4308" s="23"/>
      <c r="R4308" s="23"/>
      <c r="S4308" s="23"/>
      <c r="T4308" s="23"/>
      <c r="U4308" s="23"/>
      <c r="V4308" s="23"/>
      <c r="W4308" s="23"/>
      <c r="Z4308" s="23"/>
      <c r="AA4308" s="23"/>
      <c r="AB4308" s="23"/>
      <c r="AI4308" s="24"/>
    </row>
    <row r="4309" spans="2:35" ht="12.75">
      <c r="B4309" s="14"/>
      <c r="C4309" s="14"/>
      <c r="D4309" s="14"/>
      <c r="F4309" s="23"/>
      <c r="G4309" s="23"/>
      <c r="H4309" s="23"/>
      <c r="I4309" s="23"/>
      <c r="J4309" s="23"/>
      <c r="K4309" s="23"/>
      <c r="L4309" s="23"/>
      <c r="M4309" s="23"/>
      <c r="N4309" s="23"/>
      <c r="O4309" s="23"/>
      <c r="P4309" s="23"/>
      <c r="Q4309" s="23"/>
      <c r="R4309" s="23"/>
      <c r="S4309" s="23"/>
      <c r="T4309" s="23"/>
      <c r="U4309" s="23"/>
      <c r="V4309" s="23"/>
      <c r="W4309" s="23"/>
      <c r="Z4309" s="23"/>
      <c r="AA4309" s="23"/>
      <c r="AB4309" s="23"/>
      <c r="AI4309" s="24"/>
    </row>
    <row r="4310" spans="2:35" ht="12.75">
      <c r="B4310" s="14"/>
      <c r="C4310" s="14"/>
      <c r="D4310" s="14"/>
      <c r="F4310" s="23"/>
      <c r="G4310" s="23"/>
      <c r="H4310" s="23"/>
      <c r="I4310" s="23"/>
      <c r="J4310" s="23"/>
      <c r="K4310" s="23"/>
      <c r="L4310" s="23"/>
      <c r="M4310" s="23"/>
      <c r="N4310" s="23"/>
      <c r="O4310" s="23"/>
      <c r="P4310" s="23"/>
      <c r="Q4310" s="23"/>
      <c r="R4310" s="23"/>
      <c r="S4310" s="23"/>
      <c r="T4310" s="23"/>
      <c r="U4310" s="23"/>
      <c r="V4310" s="23"/>
      <c r="W4310" s="23"/>
      <c r="Z4310" s="23"/>
      <c r="AA4310" s="23"/>
      <c r="AB4310" s="23"/>
      <c r="AI4310" s="24"/>
    </row>
    <row r="4311" spans="2:35" ht="12.75">
      <c r="B4311" s="14"/>
      <c r="C4311" s="14"/>
      <c r="D4311" s="14"/>
      <c r="F4311" s="23"/>
      <c r="G4311" s="23"/>
      <c r="H4311" s="23"/>
      <c r="I4311" s="23"/>
      <c r="J4311" s="23"/>
      <c r="K4311" s="23"/>
      <c r="L4311" s="23"/>
      <c r="M4311" s="23"/>
      <c r="N4311" s="23"/>
      <c r="O4311" s="23"/>
      <c r="P4311" s="23"/>
      <c r="Q4311" s="23"/>
      <c r="R4311" s="23"/>
      <c r="S4311" s="23"/>
      <c r="T4311" s="23"/>
      <c r="U4311" s="23"/>
      <c r="V4311" s="23"/>
      <c r="W4311" s="23"/>
      <c r="Z4311" s="23"/>
      <c r="AA4311" s="23"/>
      <c r="AB4311" s="23"/>
      <c r="AI4311" s="24"/>
    </row>
    <row r="4312" spans="2:35" ht="12.75">
      <c r="B4312" s="14"/>
      <c r="C4312" s="14"/>
      <c r="D4312" s="14"/>
      <c r="F4312" s="23"/>
      <c r="G4312" s="23"/>
      <c r="H4312" s="23"/>
      <c r="I4312" s="23"/>
      <c r="J4312" s="23"/>
      <c r="K4312" s="23"/>
      <c r="L4312" s="23"/>
      <c r="M4312" s="23"/>
      <c r="N4312" s="23"/>
      <c r="O4312" s="23"/>
      <c r="P4312" s="23"/>
      <c r="Q4312" s="23"/>
      <c r="R4312" s="23"/>
      <c r="S4312" s="23"/>
      <c r="T4312" s="23"/>
      <c r="U4312" s="23"/>
      <c r="V4312" s="23"/>
      <c r="W4312" s="23"/>
      <c r="Z4312" s="23"/>
      <c r="AA4312" s="23"/>
      <c r="AB4312" s="23"/>
      <c r="AI4312" s="24"/>
    </row>
    <row r="4313" spans="2:35" ht="12.75">
      <c r="B4313" s="14"/>
      <c r="C4313" s="14"/>
      <c r="D4313" s="14"/>
      <c r="F4313" s="23"/>
      <c r="G4313" s="23"/>
      <c r="H4313" s="23"/>
      <c r="I4313" s="23"/>
      <c r="J4313" s="23"/>
      <c r="K4313" s="23"/>
      <c r="L4313" s="23"/>
      <c r="M4313" s="23"/>
      <c r="N4313" s="23"/>
      <c r="O4313" s="23"/>
      <c r="P4313" s="23"/>
      <c r="Q4313" s="23"/>
      <c r="R4313" s="23"/>
      <c r="S4313" s="23"/>
      <c r="T4313" s="23"/>
      <c r="U4313" s="23"/>
      <c r="V4313" s="23"/>
      <c r="W4313" s="23"/>
      <c r="Z4313" s="23"/>
      <c r="AA4313" s="23"/>
      <c r="AB4313" s="23"/>
      <c r="AI4313" s="24"/>
    </row>
    <row r="4314" spans="2:35" ht="12.75">
      <c r="B4314" s="14"/>
      <c r="C4314" s="14"/>
      <c r="D4314" s="14"/>
      <c r="F4314" s="23"/>
      <c r="G4314" s="23"/>
      <c r="H4314" s="23"/>
      <c r="I4314" s="23"/>
      <c r="J4314" s="23"/>
      <c r="K4314" s="23"/>
      <c r="L4314" s="23"/>
      <c r="M4314" s="23"/>
      <c r="N4314" s="23"/>
      <c r="O4314" s="23"/>
      <c r="P4314" s="23"/>
      <c r="Q4314" s="23"/>
      <c r="R4314" s="23"/>
      <c r="S4314" s="23"/>
      <c r="T4314" s="23"/>
      <c r="U4314" s="23"/>
      <c r="V4314" s="23"/>
      <c r="W4314" s="23"/>
      <c r="Z4314" s="23"/>
      <c r="AA4314" s="23"/>
      <c r="AB4314" s="23"/>
      <c r="AI4314" s="24"/>
    </row>
    <row r="4315" spans="2:35" ht="12.75">
      <c r="B4315" s="14"/>
      <c r="C4315" s="14"/>
      <c r="D4315" s="14"/>
      <c r="F4315" s="23"/>
      <c r="G4315" s="23"/>
      <c r="H4315" s="23"/>
      <c r="I4315" s="23"/>
      <c r="J4315" s="23"/>
      <c r="K4315" s="23"/>
      <c r="L4315" s="23"/>
      <c r="M4315" s="23"/>
      <c r="N4315" s="23"/>
      <c r="O4315" s="23"/>
      <c r="P4315" s="23"/>
      <c r="Q4315" s="23"/>
      <c r="R4315" s="23"/>
      <c r="S4315" s="23"/>
      <c r="T4315" s="23"/>
      <c r="U4315" s="23"/>
      <c r="V4315" s="23"/>
      <c r="W4315" s="23"/>
      <c r="Z4315" s="23"/>
      <c r="AA4315" s="23"/>
      <c r="AB4315" s="23"/>
      <c r="AI4315" s="24"/>
    </row>
    <row r="4316" spans="2:35" ht="12.75">
      <c r="B4316" s="14"/>
      <c r="C4316" s="14"/>
      <c r="D4316" s="14"/>
      <c r="F4316" s="23"/>
      <c r="G4316" s="23"/>
      <c r="H4316" s="23"/>
      <c r="I4316" s="23"/>
      <c r="J4316" s="23"/>
      <c r="K4316" s="23"/>
      <c r="L4316" s="23"/>
      <c r="M4316" s="23"/>
      <c r="N4316" s="23"/>
      <c r="O4316" s="23"/>
      <c r="P4316" s="23"/>
      <c r="Q4316" s="23"/>
      <c r="R4316" s="23"/>
      <c r="S4316" s="23"/>
      <c r="T4316" s="23"/>
      <c r="U4316" s="23"/>
      <c r="V4316" s="23"/>
      <c r="W4316" s="23"/>
      <c r="Z4316" s="23"/>
      <c r="AA4316" s="23"/>
      <c r="AB4316" s="23"/>
      <c r="AI4316" s="24"/>
    </row>
    <row r="4317" spans="2:35" ht="12.75">
      <c r="B4317" s="14"/>
      <c r="C4317" s="14"/>
      <c r="D4317" s="14"/>
      <c r="F4317" s="23"/>
      <c r="G4317" s="23"/>
      <c r="H4317" s="23"/>
      <c r="I4317" s="23"/>
      <c r="J4317" s="23"/>
      <c r="K4317" s="23"/>
      <c r="L4317" s="23"/>
      <c r="M4317" s="23"/>
      <c r="N4317" s="23"/>
      <c r="O4317" s="23"/>
      <c r="P4317" s="23"/>
      <c r="Q4317" s="23"/>
      <c r="R4317" s="23"/>
      <c r="S4317" s="23"/>
      <c r="T4317" s="23"/>
      <c r="U4317" s="23"/>
      <c r="V4317" s="23"/>
      <c r="W4317" s="23"/>
      <c r="Z4317" s="23"/>
      <c r="AA4317" s="23"/>
      <c r="AB4317" s="23"/>
      <c r="AI4317" s="24"/>
    </row>
    <row r="4318" spans="2:35" ht="12.75">
      <c r="B4318" s="14"/>
      <c r="C4318" s="14"/>
      <c r="D4318" s="14"/>
      <c r="F4318" s="23"/>
      <c r="G4318" s="23"/>
      <c r="H4318" s="23"/>
      <c r="I4318" s="23"/>
      <c r="J4318" s="23"/>
      <c r="K4318" s="23"/>
      <c r="L4318" s="23"/>
      <c r="M4318" s="23"/>
      <c r="N4318" s="23"/>
      <c r="O4318" s="23"/>
      <c r="P4318" s="23"/>
      <c r="Q4318" s="23"/>
      <c r="R4318" s="23"/>
      <c r="S4318" s="23"/>
      <c r="T4318" s="23"/>
      <c r="U4318" s="23"/>
      <c r="V4318" s="23"/>
      <c r="W4318" s="23"/>
      <c r="Z4318" s="23"/>
      <c r="AA4318" s="23"/>
      <c r="AB4318" s="23"/>
      <c r="AI4318" s="24"/>
    </row>
    <row r="4319" spans="2:35" ht="12.75">
      <c r="B4319" s="14"/>
      <c r="C4319" s="14"/>
      <c r="D4319" s="14"/>
      <c r="F4319" s="23"/>
      <c r="G4319" s="23"/>
      <c r="H4319" s="23"/>
      <c r="I4319" s="23"/>
      <c r="J4319" s="23"/>
      <c r="K4319" s="23"/>
      <c r="L4319" s="23"/>
      <c r="M4319" s="23"/>
      <c r="N4319" s="23"/>
      <c r="O4319" s="23"/>
      <c r="P4319" s="23"/>
      <c r="Q4319" s="23"/>
      <c r="R4319" s="23"/>
      <c r="S4319" s="23"/>
      <c r="T4319" s="23"/>
      <c r="U4319" s="23"/>
      <c r="V4319" s="23"/>
      <c r="W4319" s="23"/>
      <c r="Z4319" s="23"/>
      <c r="AA4319" s="23"/>
      <c r="AB4319" s="23"/>
      <c r="AI4319" s="24"/>
    </row>
    <row r="4320" spans="2:35" ht="12.75">
      <c r="B4320" s="14"/>
      <c r="C4320" s="14"/>
      <c r="D4320" s="14"/>
      <c r="F4320" s="23"/>
      <c r="G4320" s="23"/>
      <c r="H4320" s="23"/>
      <c r="I4320" s="23"/>
      <c r="J4320" s="23"/>
      <c r="K4320" s="23"/>
      <c r="L4320" s="23"/>
      <c r="M4320" s="23"/>
      <c r="N4320" s="23"/>
      <c r="O4320" s="23"/>
      <c r="P4320" s="23"/>
      <c r="Q4320" s="23"/>
      <c r="R4320" s="23"/>
      <c r="S4320" s="23"/>
      <c r="T4320" s="23"/>
      <c r="U4320" s="23"/>
      <c r="V4320" s="23"/>
      <c r="W4320" s="23"/>
      <c r="Z4320" s="23"/>
      <c r="AA4320" s="23"/>
      <c r="AB4320" s="23"/>
      <c r="AI4320" s="24"/>
    </row>
    <row r="4321" spans="2:35" ht="12.75">
      <c r="B4321" s="14"/>
      <c r="C4321" s="14"/>
      <c r="D4321" s="14"/>
      <c r="F4321" s="23"/>
      <c r="G4321" s="23"/>
      <c r="H4321" s="23"/>
      <c r="I4321" s="23"/>
      <c r="J4321" s="23"/>
      <c r="K4321" s="23"/>
      <c r="L4321" s="23"/>
      <c r="M4321" s="23"/>
      <c r="N4321" s="23"/>
      <c r="O4321" s="23"/>
      <c r="P4321" s="23"/>
      <c r="Q4321" s="23"/>
      <c r="R4321" s="23"/>
      <c r="S4321" s="23"/>
      <c r="T4321" s="23"/>
      <c r="U4321" s="23"/>
      <c r="V4321" s="23"/>
      <c r="W4321" s="23"/>
      <c r="Z4321" s="23"/>
      <c r="AA4321" s="23"/>
      <c r="AB4321" s="23"/>
      <c r="AI4321" s="24"/>
    </row>
    <row r="4322" spans="2:35" ht="12.75">
      <c r="B4322" s="14"/>
      <c r="C4322" s="14"/>
      <c r="D4322" s="14"/>
      <c r="F4322" s="23"/>
      <c r="G4322" s="23"/>
      <c r="H4322" s="23"/>
      <c r="I4322" s="23"/>
      <c r="J4322" s="23"/>
      <c r="K4322" s="23"/>
      <c r="L4322" s="23"/>
      <c r="M4322" s="23"/>
      <c r="N4322" s="23"/>
      <c r="O4322" s="23"/>
      <c r="P4322" s="23"/>
      <c r="Q4322" s="23"/>
      <c r="R4322" s="23"/>
      <c r="S4322" s="23"/>
      <c r="T4322" s="23"/>
      <c r="U4322" s="23"/>
      <c r="V4322" s="23"/>
      <c r="W4322" s="23"/>
      <c r="Z4322" s="23"/>
      <c r="AA4322" s="23"/>
      <c r="AB4322" s="23"/>
      <c r="AI4322" s="24"/>
    </row>
    <row r="4323" spans="2:35" ht="12.75">
      <c r="B4323" s="14"/>
      <c r="C4323" s="14"/>
      <c r="D4323" s="14"/>
      <c r="F4323" s="23"/>
      <c r="G4323" s="23"/>
      <c r="H4323" s="23"/>
      <c r="I4323" s="23"/>
      <c r="J4323" s="23"/>
      <c r="K4323" s="23"/>
      <c r="L4323" s="23"/>
      <c r="M4323" s="23"/>
      <c r="N4323" s="23"/>
      <c r="O4323" s="23"/>
      <c r="P4323" s="23"/>
      <c r="Q4323" s="23"/>
      <c r="R4323" s="23"/>
      <c r="S4323" s="23"/>
      <c r="T4323" s="23"/>
      <c r="U4323" s="23"/>
      <c r="V4323" s="23"/>
      <c r="W4323" s="23"/>
      <c r="Z4323" s="23"/>
      <c r="AA4323" s="23"/>
      <c r="AB4323" s="23"/>
      <c r="AI4323" s="24"/>
    </row>
    <row r="4324" spans="2:35" ht="12.75">
      <c r="B4324" s="14"/>
      <c r="C4324" s="14"/>
      <c r="D4324" s="14"/>
      <c r="F4324" s="23"/>
      <c r="G4324" s="23"/>
      <c r="H4324" s="23"/>
      <c r="I4324" s="23"/>
      <c r="J4324" s="23"/>
      <c r="K4324" s="23"/>
      <c r="L4324" s="23"/>
      <c r="M4324" s="23"/>
      <c r="N4324" s="23"/>
      <c r="O4324" s="23"/>
      <c r="P4324" s="23"/>
      <c r="Q4324" s="23"/>
      <c r="R4324" s="23"/>
      <c r="S4324" s="23"/>
      <c r="T4324" s="23"/>
      <c r="U4324" s="23"/>
      <c r="V4324" s="23"/>
      <c r="W4324" s="23"/>
      <c r="Z4324" s="23"/>
      <c r="AA4324" s="23"/>
      <c r="AB4324" s="23"/>
      <c r="AI4324" s="24"/>
    </row>
    <row r="4325" spans="2:35" ht="12.75">
      <c r="B4325" s="14"/>
      <c r="C4325" s="14"/>
      <c r="D4325" s="14"/>
      <c r="F4325" s="23"/>
      <c r="G4325" s="23"/>
      <c r="H4325" s="23"/>
      <c r="I4325" s="23"/>
      <c r="J4325" s="23"/>
      <c r="K4325" s="23"/>
      <c r="L4325" s="23"/>
      <c r="M4325" s="23"/>
      <c r="N4325" s="23"/>
      <c r="O4325" s="23"/>
      <c r="P4325" s="23"/>
      <c r="Q4325" s="23"/>
      <c r="R4325" s="23"/>
      <c r="S4325" s="23"/>
      <c r="T4325" s="23"/>
      <c r="U4325" s="23"/>
      <c r="V4325" s="23"/>
      <c r="W4325" s="23"/>
      <c r="Z4325" s="23"/>
      <c r="AA4325" s="23"/>
      <c r="AB4325" s="23"/>
      <c r="AI4325" s="24"/>
    </row>
    <row r="4326" spans="2:35" ht="12.75">
      <c r="B4326" s="14"/>
      <c r="C4326" s="14"/>
      <c r="D4326" s="14"/>
      <c r="F4326" s="23"/>
      <c r="G4326" s="23"/>
      <c r="H4326" s="23"/>
      <c r="I4326" s="23"/>
      <c r="J4326" s="23"/>
      <c r="K4326" s="23"/>
      <c r="L4326" s="23"/>
      <c r="M4326" s="23"/>
      <c r="N4326" s="23"/>
      <c r="O4326" s="23"/>
      <c r="P4326" s="23"/>
      <c r="Q4326" s="23"/>
      <c r="R4326" s="23"/>
      <c r="S4326" s="23"/>
      <c r="T4326" s="23"/>
      <c r="U4326" s="23"/>
      <c r="V4326" s="23"/>
      <c r="W4326" s="23"/>
      <c r="Z4326" s="23"/>
      <c r="AA4326" s="23"/>
      <c r="AB4326" s="23"/>
      <c r="AI4326" s="24"/>
    </row>
    <row r="4327" spans="2:35" ht="12.75">
      <c r="B4327" s="14"/>
      <c r="C4327" s="14"/>
      <c r="D4327" s="14"/>
      <c r="F4327" s="23"/>
      <c r="G4327" s="23"/>
      <c r="H4327" s="23"/>
      <c r="I4327" s="23"/>
      <c r="J4327" s="23"/>
      <c r="K4327" s="23"/>
      <c r="L4327" s="23"/>
      <c r="M4327" s="23"/>
      <c r="N4327" s="23"/>
      <c r="O4327" s="23"/>
      <c r="P4327" s="23"/>
      <c r="Q4327" s="23"/>
      <c r="R4327" s="23"/>
      <c r="S4327" s="23"/>
      <c r="T4327" s="23"/>
      <c r="U4327" s="23"/>
      <c r="V4327" s="23"/>
      <c r="W4327" s="23"/>
      <c r="Z4327" s="23"/>
      <c r="AA4327" s="23"/>
      <c r="AB4327" s="23"/>
      <c r="AI4327" s="24"/>
    </row>
    <row r="4328" spans="2:35" ht="12.75">
      <c r="B4328" s="14"/>
      <c r="C4328" s="14"/>
      <c r="D4328" s="14"/>
      <c r="F4328" s="23"/>
      <c r="G4328" s="23"/>
      <c r="H4328" s="23"/>
      <c r="I4328" s="23"/>
      <c r="J4328" s="23"/>
      <c r="K4328" s="23"/>
      <c r="L4328" s="23"/>
      <c r="M4328" s="23"/>
      <c r="N4328" s="23"/>
      <c r="O4328" s="23"/>
      <c r="P4328" s="23"/>
      <c r="Q4328" s="23"/>
      <c r="R4328" s="23"/>
      <c r="S4328" s="23"/>
      <c r="T4328" s="23"/>
      <c r="U4328" s="23"/>
      <c r="V4328" s="23"/>
      <c r="W4328" s="23"/>
      <c r="Z4328" s="23"/>
      <c r="AA4328" s="23"/>
      <c r="AB4328" s="23"/>
      <c r="AI4328" s="24"/>
    </row>
    <row r="4329" spans="2:35" ht="12.75">
      <c r="B4329" s="14"/>
      <c r="C4329" s="14"/>
      <c r="D4329" s="14"/>
      <c r="F4329" s="23"/>
      <c r="G4329" s="23"/>
      <c r="H4329" s="23"/>
      <c r="I4329" s="23"/>
      <c r="J4329" s="23"/>
      <c r="K4329" s="23"/>
      <c r="L4329" s="23"/>
      <c r="M4329" s="23"/>
      <c r="N4329" s="23"/>
      <c r="O4329" s="23"/>
      <c r="P4329" s="23"/>
      <c r="Q4329" s="23"/>
      <c r="R4329" s="23"/>
      <c r="S4329" s="23"/>
      <c r="T4329" s="23"/>
      <c r="U4329" s="23"/>
      <c r="V4329" s="23"/>
      <c r="W4329" s="23"/>
      <c r="Z4329" s="23"/>
      <c r="AA4329" s="23"/>
      <c r="AB4329" s="23"/>
      <c r="AI4329" s="24"/>
    </row>
    <row r="4330" spans="2:35" ht="12.75">
      <c r="B4330" s="14"/>
      <c r="C4330" s="14"/>
      <c r="D4330" s="14"/>
      <c r="F4330" s="23"/>
      <c r="G4330" s="23"/>
      <c r="H4330" s="23"/>
      <c r="I4330" s="23"/>
      <c r="J4330" s="23"/>
      <c r="K4330" s="23"/>
      <c r="L4330" s="23"/>
      <c r="M4330" s="23"/>
      <c r="N4330" s="23"/>
      <c r="O4330" s="23"/>
      <c r="P4330" s="23"/>
      <c r="Q4330" s="23"/>
      <c r="R4330" s="23"/>
      <c r="S4330" s="23"/>
      <c r="T4330" s="23"/>
      <c r="U4330" s="23"/>
      <c r="V4330" s="23"/>
      <c r="W4330" s="23"/>
      <c r="Z4330" s="23"/>
      <c r="AA4330" s="23"/>
      <c r="AB4330" s="23"/>
      <c r="AI4330" s="24"/>
    </row>
    <row r="4331" spans="2:35" ht="12.75">
      <c r="B4331" s="14"/>
      <c r="C4331" s="14"/>
      <c r="D4331" s="14"/>
      <c r="F4331" s="23"/>
      <c r="G4331" s="23"/>
      <c r="H4331" s="23"/>
      <c r="I4331" s="23"/>
      <c r="J4331" s="23"/>
      <c r="K4331" s="23"/>
      <c r="L4331" s="23"/>
      <c r="M4331" s="23"/>
      <c r="N4331" s="23"/>
      <c r="O4331" s="23"/>
      <c r="P4331" s="23"/>
      <c r="Q4331" s="23"/>
      <c r="R4331" s="23"/>
      <c r="S4331" s="23"/>
      <c r="T4331" s="23"/>
      <c r="U4331" s="23"/>
      <c r="V4331" s="23"/>
      <c r="W4331" s="23"/>
      <c r="Z4331" s="23"/>
      <c r="AA4331" s="23"/>
      <c r="AB4331" s="23"/>
      <c r="AI4331" s="24"/>
    </row>
    <row r="4332" spans="2:35" ht="12.75">
      <c r="B4332" s="14"/>
      <c r="C4332" s="14"/>
      <c r="D4332" s="14"/>
      <c r="F4332" s="23"/>
      <c r="G4332" s="23"/>
      <c r="H4332" s="23"/>
      <c r="I4332" s="23"/>
      <c r="J4332" s="23"/>
      <c r="K4332" s="23"/>
      <c r="L4332" s="23"/>
      <c r="M4332" s="23"/>
      <c r="N4332" s="23"/>
      <c r="O4332" s="23"/>
      <c r="P4332" s="23"/>
      <c r="Q4332" s="23"/>
      <c r="R4332" s="23"/>
      <c r="S4332" s="23"/>
      <c r="T4332" s="23"/>
      <c r="U4332" s="23"/>
      <c r="V4332" s="23"/>
      <c r="W4332" s="23"/>
      <c r="Z4332" s="23"/>
      <c r="AA4332" s="23"/>
      <c r="AB4332" s="23"/>
      <c r="AI4332" s="24"/>
    </row>
    <row r="4333" spans="2:35" ht="12.75">
      <c r="B4333" s="14"/>
      <c r="C4333" s="14"/>
      <c r="D4333" s="14"/>
      <c r="F4333" s="23"/>
      <c r="G4333" s="23"/>
      <c r="H4333" s="23"/>
      <c r="I4333" s="23"/>
      <c r="J4333" s="23"/>
      <c r="K4333" s="23"/>
      <c r="L4333" s="23"/>
      <c r="M4333" s="23"/>
      <c r="N4333" s="23"/>
      <c r="O4333" s="23"/>
      <c r="P4333" s="23"/>
      <c r="Q4333" s="23"/>
      <c r="R4333" s="23"/>
      <c r="S4333" s="23"/>
      <c r="T4333" s="23"/>
      <c r="U4333" s="23"/>
      <c r="V4333" s="23"/>
      <c r="W4333" s="23"/>
      <c r="Z4333" s="23"/>
      <c r="AA4333" s="23"/>
      <c r="AB4333" s="23"/>
      <c r="AI4333" s="24"/>
    </row>
    <row r="4334" spans="2:35" ht="12.75">
      <c r="B4334" s="14"/>
      <c r="C4334" s="14"/>
      <c r="D4334" s="14"/>
      <c r="F4334" s="23"/>
      <c r="G4334" s="23"/>
      <c r="H4334" s="23"/>
      <c r="I4334" s="23"/>
      <c r="J4334" s="23"/>
      <c r="K4334" s="23"/>
      <c r="L4334" s="23"/>
      <c r="M4334" s="23"/>
      <c r="N4334" s="23"/>
      <c r="O4334" s="23"/>
      <c r="P4334" s="23"/>
      <c r="Q4334" s="23"/>
      <c r="R4334" s="23"/>
      <c r="S4334" s="23"/>
      <c r="T4334" s="23"/>
      <c r="U4334" s="23"/>
      <c r="V4334" s="23"/>
      <c r="W4334" s="23"/>
      <c r="Z4334" s="23"/>
      <c r="AA4334" s="23"/>
      <c r="AB4334" s="23"/>
      <c r="AI4334" s="24"/>
    </row>
    <row r="4335" spans="2:35" ht="12.75">
      <c r="B4335" s="14"/>
      <c r="C4335" s="14"/>
      <c r="D4335" s="14"/>
      <c r="F4335" s="23"/>
      <c r="G4335" s="23"/>
      <c r="H4335" s="23"/>
      <c r="I4335" s="23"/>
      <c r="J4335" s="23"/>
      <c r="K4335" s="23"/>
      <c r="L4335" s="23"/>
      <c r="M4335" s="23"/>
      <c r="N4335" s="23"/>
      <c r="O4335" s="23"/>
      <c r="P4335" s="23"/>
      <c r="Q4335" s="23"/>
      <c r="R4335" s="23"/>
      <c r="S4335" s="23"/>
      <c r="T4335" s="23"/>
      <c r="U4335" s="23"/>
      <c r="V4335" s="23"/>
      <c r="W4335" s="23"/>
      <c r="Z4335" s="23"/>
      <c r="AA4335" s="23"/>
      <c r="AB4335" s="23"/>
      <c r="AI4335" s="24"/>
    </row>
    <row r="4336" spans="2:35" ht="12.75">
      <c r="B4336" s="14"/>
      <c r="C4336" s="14"/>
      <c r="D4336" s="14"/>
      <c r="F4336" s="23"/>
      <c r="G4336" s="23"/>
      <c r="H4336" s="23"/>
      <c r="I4336" s="23"/>
      <c r="J4336" s="23"/>
      <c r="K4336" s="23"/>
      <c r="L4336" s="23"/>
      <c r="M4336" s="23"/>
      <c r="N4336" s="23"/>
      <c r="O4336" s="23"/>
      <c r="P4336" s="23"/>
      <c r="Q4336" s="23"/>
      <c r="R4336" s="23"/>
      <c r="S4336" s="23"/>
      <c r="T4336" s="23"/>
      <c r="U4336" s="23"/>
      <c r="V4336" s="23"/>
      <c r="W4336" s="23"/>
      <c r="Z4336" s="23"/>
      <c r="AA4336" s="23"/>
      <c r="AB4336" s="23"/>
      <c r="AI4336" s="24"/>
    </row>
    <row r="4337" spans="2:35" ht="12.75">
      <c r="B4337" s="14"/>
      <c r="C4337" s="14"/>
      <c r="D4337" s="14"/>
      <c r="F4337" s="23"/>
      <c r="G4337" s="23"/>
      <c r="H4337" s="23"/>
      <c r="I4337" s="23"/>
      <c r="J4337" s="23"/>
      <c r="K4337" s="23"/>
      <c r="L4337" s="23"/>
      <c r="M4337" s="23"/>
      <c r="N4337" s="23"/>
      <c r="O4337" s="23"/>
      <c r="P4337" s="23"/>
      <c r="Q4337" s="23"/>
      <c r="R4337" s="23"/>
      <c r="S4337" s="23"/>
      <c r="T4337" s="23"/>
      <c r="U4337" s="23"/>
      <c r="V4337" s="23"/>
      <c r="W4337" s="23"/>
      <c r="Z4337" s="23"/>
      <c r="AA4337" s="23"/>
      <c r="AB4337" s="23"/>
      <c r="AI4337" s="24"/>
    </row>
    <row r="4338" spans="2:35" ht="12.75">
      <c r="B4338" s="14"/>
      <c r="C4338" s="14"/>
      <c r="D4338" s="14"/>
      <c r="F4338" s="23"/>
      <c r="G4338" s="23"/>
      <c r="H4338" s="23"/>
      <c r="I4338" s="23"/>
      <c r="J4338" s="23"/>
      <c r="K4338" s="23"/>
      <c r="L4338" s="23"/>
      <c r="M4338" s="23"/>
      <c r="N4338" s="23"/>
      <c r="O4338" s="23"/>
      <c r="P4338" s="23"/>
      <c r="Q4338" s="23"/>
      <c r="R4338" s="23"/>
      <c r="S4338" s="23"/>
      <c r="T4338" s="23"/>
      <c r="U4338" s="23"/>
      <c r="V4338" s="23"/>
      <c r="W4338" s="23"/>
      <c r="Z4338" s="23"/>
      <c r="AA4338" s="23"/>
      <c r="AB4338" s="23"/>
      <c r="AI4338" s="24"/>
    </row>
    <row r="4339" spans="2:35" ht="12.75">
      <c r="B4339" s="14"/>
      <c r="C4339" s="14"/>
      <c r="D4339" s="14"/>
      <c r="F4339" s="23"/>
      <c r="G4339" s="23"/>
      <c r="H4339" s="23"/>
      <c r="I4339" s="23"/>
      <c r="J4339" s="23"/>
      <c r="K4339" s="23"/>
      <c r="L4339" s="23"/>
      <c r="M4339" s="23"/>
      <c r="N4339" s="23"/>
      <c r="O4339" s="23"/>
      <c r="P4339" s="23"/>
      <c r="Q4339" s="23"/>
      <c r="R4339" s="23"/>
      <c r="S4339" s="23"/>
      <c r="T4339" s="23"/>
      <c r="U4339" s="23"/>
      <c r="V4339" s="23"/>
      <c r="W4339" s="23"/>
      <c r="Z4339" s="23"/>
      <c r="AA4339" s="23"/>
      <c r="AB4339" s="23"/>
      <c r="AI4339" s="24"/>
    </row>
    <row r="4340" spans="2:35" ht="12.75">
      <c r="B4340" s="14"/>
      <c r="C4340" s="14"/>
      <c r="D4340" s="14"/>
      <c r="F4340" s="23"/>
      <c r="G4340" s="23"/>
      <c r="H4340" s="23"/>
      <c r="I4340" s="23"/>
      <c r="J4340" s="23"/>
      <c r="K4340" s="23"/>
      <c r="L4340" s="23"/>
      <c r="M4340" s="23"/>
      <c r="N4340" s="23"/>
      <c r="O4340" s="23"/>
      <c r="P4340" s="23"/>
      <c r="Q4340" s="23"/>
      <c r="R4340" s="23"/>
      <c r="S4340" s="23"/>
      <c r="T4340" s="23"/>
      <c r="U4340" s="23"/>
      <c r="V4340" s="23"/>
      <c r="W4340" s="23"/>
      <c r="Z4340" s="23"/>
      <c r="AA4340" s="23"/>
      <c r="AB4340" s="23"/>
      <c r="AI4340" s="24"/>
    </row>
    <row r="4341" spans="2:35" ht="12.75">
      <c r="B4341" s="14"/>
      <c r="C4341" s="14"/>
      <c r="D4341" s="14"/>
      <c r="F4341" s="23"/>
      <c r="G4341" s="23"/>
      <c r="H4341" s="23"/>
      <c r="I4341" s="23"/>
      <c r="J4341" s="23"/>
      <c r="K4341" s="23"/>
      <c r="L4341" s="23"/>
      <c r="M4341" s="23"/>
      <c r="N4341" s="23"/>
      <c r="O4341" s="23"/>
      <c r="P4341" s="23"/>
      <c r="Q4341" s="23"/>
      <c r="R4341" s="23"/>
      <c r="S4341" s="23"/>
      <c r="T4341" s="23"/>
      <c r="U4341" s="23"/>
      <c r="V4341" s="23"/>
      <c r="W4341" s="23"/>
      <c r="Z4341" s="23"/>
      <c r="AA4341" s="23"/>
      <c r="AB4341" s="23"/>
      <c r="AI4341" s="24"/>
    </row>
    <row r="4342" spans="2:35" ht="12.75">
      <c r="B4342" s="14"/>
      <c r="C4342" s="14"/>
      <c r="D4342" s="14"/>
      <c r="F4342" s="23"/>
      <c r="G4342" s="23"/>
      <c r="H4342" s="23"/>
      <c r="I4342" s="23"/>
      <c r="J4342" s="23"/>
      <c r="K4342" s="23"/>
      <c r="L4342" s="23"/>
      <c r="M4342" s="23"/>
      <c r="N4342" s="23"/>
      <c r="O4342" s="23"/>
      <c r="P4342" s="23"/>
      <c r="Q4342" s="23"/>
      <c r="R4342" s="23"/>
      <c r="S4342" s="23"/>
      <c r="T4342" s="23"/>
      <c r="U4342" s="23"/>
      <c r="V4342" s="23"/>
      <c r="W4342" s="23"/>
      <c r="Z4342" s="23"/>
      <c r="AA4342" s="23"/>
      <c r="AB4342" s="23"/>
      <c r="AI4342" s="24"/>
    </row>
    <row r="4343" spans="2:35" ht="12.75">
      <c r="B4343" s="14"/>
      <c r="C4343" s="14"/>
      <c r="D4343" s="14"/>
      <c r="F4343" s="23"/>
      <c r="G4343" s="23"/>
      <c r="H4343" s="23"/>
      <c r="I4343" s="23"/>
      <c r="J4343" s="23"/>
      <c r="K4343" s="23"/>
      <c r="L4343" s="23"/>
      <c r="M4343" s="23"/>
      <c r="N4343" s="23"/>
      <c r="O4343" s="23"/>
      <c r="P4343" s="23"/>
      <c r="Q4343" s="23"/>
      <c r="R4343" s="23"/>
      <c r="S4343" s="23"/>
      <c r="T4343" s="23"/>
      <c r="U4343" s="23"/>
      <c r="V4343" s="23"/>
      <c r="W4343" s="23"/>
      <c r="Z4343" s="23"/>
      <c r="AA4343" s="23"/>
      <c r="AB4343" s="23"/>
      <c r="AI4343" s="24"/>
    </row>
    <row r="4344" spans="2:35" ht="12.75">
      <c r="B4344" s="14"/>
      <c r="C4344" s="14"/>
      <c r="D4344" s="14"/>
      <c r="F4344" s="23"/>
      <c r="G4344" s="23"/>
      <c r="H4344" s="23"/>
      <c r="I4344" s="23"/>
      <c r="J4344" s="23"/>
      <c r="K4344" s="23"/>
      <c r="L4344" s="23"/>
      <c r="M4344" s="23"/>
      <c r="N4344" s="23"/>
      <c r="O4344" s="23"/>
      <c r="P4344" s="23"/>
      <c r="Q4344" s="23"/>
      <c r="R4344" s="23"/>
      <c r="S4344" s="23"/>
      <c r="T4344" s="23"/>
      <c r="U4344" s="23"/>
      <c r="V4344" s="23"/>
      <c r="W4344" s="23"/>
      <c r="Z4344" s="23"/>
      <c r="AA4344" s="23"/>
      <c r="AB4344" s="23"/>
      <c r="AI4344" s="24"/>
    </row>
    <row r="4345" spans="2:35" ht="12.75">
      <c r="B4345" s="14"/>
      <c r="C4345" s="14"/>
      <c r="D4345" s="14"/>
      <c r="F4345" s="23"/>
      <c r="G4345" s="23"/>
      <c r="H4345" s="23"/>
      <c r="I4345" s="23"/>
      <c r="J4345" s="23"/>
      <c r="K4345" s="23"/>
      <c r="L4345" s="23"/>
      <c r="M4345" s="23"/>
      <c r="N4345" s="23"/>
      <c r="O4345" s="23"/>
      <c r="P4345" s="23"/>
      <c r="Q4345" s="23"/>
      <c r="R4345" s="23"/>
      <c r="S4345" s="23"/>
      <c r="T4345" s="23"/>
      <c r="U4345" s="23"/>
      <c r="V4345" s="23"/>
      <c r="W4345" s="23"/>
      <c r="Z4345" s="23"/>
      <c r="AA4345" s="23"/>
      <c r="AB4345" s="23"/>
      <c r="AI4345" s="24"/>
    </row>
    <row r="4346" spans="2:35" ht="12.75">
      <c r="B4346" s="14"/>
      <c r="C4346" s="14"/>
      <c r="D4346" s="14"/>
      <c r="F4346" s="23"/>
      <c r="G4346" s="23"/>
      <c r="H4346" s="23"/>
      <c r="I4346" s="23"/>
      <c r="J4346" s="23"/>
      <c r="K4346" s="23"/>
      <c r="L4346" s="23"/>
      <c r="M4346" s="23"/>
      <c r="N4346" s="23"/>
      <c r="O4346" s="23"/>
      <c r="P4346" s="23"/>
      <c r="Q4346" s="23"/>
      <c r="R4346" s="23"/>
      <c r="S4346" s="23"/>
      <c r="T4346" s="23"/>
      <c r="U4346" s="23"/>
      <c r="V4346" s="23"/>
      <c r="W4346" s="23"/>
      <c r="Z4346" s="23"/>
      <c r="AA4346" s="23"/>
      <c r="AB4346" s="23"/>
      <c r="AI4346" s="24"/>
    </row>
    <row r="4347" spans="2:35" ht="12.75">
      <c r="B4347" s="14"/>
      <c r="C4347" s="14"/>
      <c r="D4347" s="14"/>
      <c r="F4347" s="23"/>
      <c r="G4347" s="23"/>
      <c r="H4347" s="23"/>
      <c r="I4347" s="23"/>
      <c r="J4347" s="23"/>
      <c r="K4347" s="23"/>
      <c r="L4347" s="23"/>
      <c r="M4347" s="23"/>
      <c r="N4347" s="23"/>
      <c r="O4347" s="23"/>
      <c r="P4347" s="23"/>
      <c r="Q4347" s="23"/>
      <c r="R4347" s="23"/>
      <c r="S4347" s="23"/>
      <c r="T4347" s="23"/>
      <c r="U4347" s="23"/>
      <c r="V4347" s="23"/>
      <c r="W4347" s="23"/>
      <c r="Z4347" s="23"/>
      <c r="AA4347" s="23"/>
      <c r="AB4347" s="23"/>
      <c r="AI4347" s="24"/>
    </row>
    <row r="4348" spans="2:35" ht="12.75">
      <c r="B4348" s="14"/>
      <c r="C4348" s="14"/>
      <c r="D4348" s="14"/>
      <c r="F4348" s="23"/>
      <c r="G4348" s="23"/>
      <c r="H4348" s="23"/>
      <c r="I4348" s="23"/>
      <c r="J4348" s="23"/>
      <c r="K4348" s="23"/>
      <c r="L4348" s="23"/>
      <c r="M4348" s="23"/>
      <c r="N4348" s="23"/>
      <c r="O4348" s="23"/>
      <c r="P4348" s="23"/>
      <c r="Q4348" s="23"/>
      <c r="R4348" s="23"/>
      <c r="S4348" s="23"/>
      <c r="T4348" s="23"/>
      <c r="U4348" s="23"/>
      <c r="V4348" s="23"/>
      <c r="W4348" s="23"/>
      <c r="Z4348" s="23"/>
      <c r="AA4348" s="23"/>
      <c r="AB4348" s="23"/>
      <c r="AI4348" s="24"/>
    </row>
    <row r="4349" spans="2:35" ht="12.75">
      <c r="B4349" s="14"/>
      <c r="C4349" s="14"/>
      <c r="D4349" s="14"/>
      <c r="F4349" s="23"/>
      <c r="G4349" s="23"/>
      <c r="H4349" s="23"/>
      <c r="I4349" s="23"/>
      <c r="J4349" s="23"/>
      <c r="K4349" s="23"/>
      <c r="L4349" s="23"/>
      <c r="M4349" s="23"/>
      <c r="N4349" s="23"/>
      <c r="O4349" s="23"/>
      <c r="P4349" s="23"/>
      <c r="Q4349" s="23"/>
      <c r="R4349" s="23"/>
      <c r="S4349" s="23"/>
      <c r="T4349" s="23"/>
      <c r="U4349" s="23"/>
      <c r="V4349" s="23"/>
      <c r="W4349" s="23"/>
      <c r="Z4349" s="23"/>
      <c r="AA4349" s="23"/>
      <c r="AB4349" s="23"/>
      <c r="AI4349" s="24"/>
    </row>
    <row r="4350" spans="2:35" ht="12.75">
      <c r="B4350" s="14"/>
      <c r="C4350" s="14"/>
      <c r="D4350" s="14"/>
      <c r="F4350" s="23"/>
      <c r="G4350" s="23"/>
      <c r="H4350" s="23"/>
      <c r="I4350" s="23"/>
      <c r="J4350" s="23"/>
      <c r="K4350" s="23"/>
      <c r="L4350" s="23"/>
      <c r="M4350" s="23"/>
      <c r="N4350" s="23"/>
      <c r="O4350" s="23"/>
      <c r="P4350" s="23"/>
      <c r="Q4350" s="23"/>
      <c r="R4350" s="23"/>
      <c r="S4350" s="23"/>
      <c r="T4350" s="23"/>
      <c r="U4350" s="23"/>
      <c r="V4350" s="23"/>
      <c r="W4350" s="23"/>
      <c r="Z4350" s="23"/>
      <c r="AA4350" s="23"/>
      <c r="AB4350" s="23"/>
      <c r="AI4350" s="24"/>
    </row>
    <row r="4351" spans="2:35" ht="12.75">
      <c r="B4351" s="14"/>
      <c r="C4351" s="14"/>
      <c r="D4351" s="14"/>
      <c r="F4351" s="23"/>
      <c r="G4351" s="23"/>
      <c r="H4351" s="23"/>
      <c r="I4351" s="23"/>
      <c r="J4351" s="23"/>
      <c r="K4351" s="23"/>
      <c r="L4351" s="23"/>
      <c r="M4351" s="23"/>
      <c r="N4351" s="23"/>
      <c r="O4351" s="23"/>
      <c r="P4351" s="23"/>
      <c r="Q4351" s="23"/>
      <c r="R4351" s="23"/>
      <c r="S4351" s="23"/>
      <c r="T4351" s="23"/>
      <c r="U4351" s="23"/>
      <c r="V4351" s="23"/>
      <c r="W4351" s="23"/>
      <c r="Z4351" s="23"/>
      <c r="AA4351" s="23"/>
      <c r="AB4351" s="23"/>
      <c r="AI4351" s="24"/>
    </row>
    <row r="4352" spans="2:35" ht="12.75">
      <c r="B4352" s="14"/>
      <c r="C4352" s="14"/>
      <c r="D4352" s="14"/>
      <c r="F4352" s="23"/>
      <c r="G4352" s="23"/>
      <c r="H4352" s="23"/>
      <c r="I4352" s="23"/>
      <c r="J4352" s="23"/>
      <c r="K4352" s="23"/>
      <c r="L4352" s="23"/>
      <c r="M4352" s="23"/>
      <c r="N4352" s="23"/>
      <c r="O4352" s="23"/>
      <c r="P4352" s="23"/>
      <c r="Q4352" s="23"/>
      <c r="R4352" s="23"/>
      <c r="S4352" s="23"/>
      <c r="T4352" s="23"/>
      <c r="U4352" s="23"/>
      <c r="V4352" s="23"/>
      <c r="W4352" s="23"/>
      <c r="Z4352" s="23"/>
      <c r="AA4352" s="23"/>
      <c r="AB4352" s="23"/>
      <c r="AI4352" s="24"/>
    </row>
    <row r="4353" spans="2:35" ht="12.75">
      <c r="B4353" s="14"/>
      <c r="C4353" s="14"/>
      <c r="D4353" s="14"/>
      <c r="F4353" s="23"/>
      <c r="G4353" s="23"/>
      <c r="H4353" s="23"/>
      <c r="I4353" s="23"/>
      <c r="J4353" s="23"/>
      <c r="K4353" s="23"/>
      <c r="L4353" s="23"/>
      <c r="M4353" s="23"/>
      <c r="N4353" s="23"/>
      <c r="O4353" s="23"/>
      <c r="P4353" s="23"/>
      <c r="Q4353" s="23"/>
      <c r="R4353" s="23"/>
      <c r="S4353" s="23"/>
      <c r="T4353" s="23"/>
      <c r="U4353" s="23"/>
      <c r="V4353" s="23"/>
      <c r="W4353" s="23"/>
      <c r="Z4353" s="23"/>
      <c r="AA4353" s="23"/>
      <c r="AB4353" s="23"/>
      <c r="AI4353" s="24"/>
    </row>
    <row r="4354" spans="2:35" ht="12.75">
      <c r="B4354" s="14"/>
      <c r="C4354" s="14"/>
      <c r="D4354" s="14"/>
      <c r="F4354" s="23"/>
      <c r="G4354" s="23"/>
      <c r="H4354" s="23"/>
      <c r="I4354" s="23"/>
      <c r="J4354" s="23"/>
      <c r="K4354" s="23"/>
      <c r="L4354" s="23"/>
      <c r="M4354" s="23"/>
      <c r="N4354" s="23"/>
      <c r="O4354" s="23"/>
      <c r="P4354" s="23"/>
      <c r="Q4354" s="23"/>
      <c r="R4354" s="23"/>
      <c r="S4354" s="23"/>
      <c r="T4354" s="23"/>
      <c r="U4354" s="23"/>
      <c r="V4354" s="23"/>
      <c r="W4354" s="23"/>
      <c r="Z4354" s="23"/>
      <c r="AA4354" s="23"/>
      <c r="AB4354" s="23"/>
      <c r="AI4354" s="24"/>
    </row>
    <row r="4355" spans="2:35" ht="12.75">
      <c r="B4355" s="14"/>
      <c r="C4355" s="14"/>
      <c r="D4355" s="14"/>
      <c r="F4355" s="23"/>
      <c r="G4355" s="23"/>
      <c r="H4355" s="23"/>
      <c r="I4355" s="23"/>
      <c r="J4355" s="23"/>
      <c r="K4355" s="23"/>
      <c r="L4355" s="23"/>
      <c r="M4355" s="23"/>
      <c r="N4355" s="23"/>
      <c r="O4355" s="23"/>
      <c r="P4355" s="23"/>
      <c r="Q4355" s="23"/>
      <c r="R4355" s="23"/>
      <c r="S4355" s="23"/>
      <c r="T4355" s="23"/>
      <c r="U4355" s="23"/>
      <c r="V4355" s="23"/>
      <c r="W4355" s="23"/>
      <c r="Z4355" s="23"/>
      <c r="AA4355" s="23"/>
      <c r="AB4355" s="23"/>
      <c r="AI4355" s="24"/>
    </row>
    <row r="4356" spans="2:35" ht="12.75">
      <c r="B4356" s="14"/>
      <c r="C4356" s="14"/>
      <c r="D4356" s="14"/>
      <c r="F4356" s="23"/>
      <c r="G4356" s="23"/>
      <c r="H4356" s="23"/>
      <c r="I4356" s="23"/>
      <c r="J4356" s="23"/>
      <c r="K4356" s="23"/>
      <c r="L4356" s="23"/>
      <c r="M4356" s="23"/>
      <c r="N4356" s="23"/>
      <c r="O4356" s="23"/>
      <c r="P4356" s="23"/>
      <c r="Q4356" s="23"/>
      <c r="R4356" s="23"/>
      <c r="S4356" s="23"/>
      <c r="T4356" s="23"/>
      <c r="U4356" s="23"/>
      <c r="V4356" s="23"/>
      <c r="W4356" s="23"/>
      <c r="Z4356" s="23"/>
      <c r="AA4356" s="23"/>
      <c r="AB4356" s="23"/>
      <c r="AI4356" s="24"/>
    </row>
    <row r="4357" spans="2:35" ht="12.75">
      <c r="B4357" s="14"/>
      <c r="C4357" s="14"/>
      <c r="D4357" s="14"/>
      <c r="F4357" s="23"/>
      <c r="G4357" s="23"/>
      <c r="H4357" s="23"/>
      <c r="I4357" s="23"/>
      <c r="J4357" s="23"/>
      <c r="K4357" s="23"/>
      <c r="L4357" s="23"/>
      <c r="M4357" s="23"/>
      <c r="N4357" s="23"/>
      <c r="O4357" s="23"/>
      <c r="P4357" s="23"/>
      <c r="Q4357" s="23"/>
      <c r="R4357" s="23"/>
      <c r="S4357" s="23"/>
      <c r="T4357" s="23"/>
      <c r="U4357" s="23"/>
      <c r="V4357" s="23"/>
      <c r="W4357" s="23"/>
      <c r="Z4357" s="23"/>
      <c r="AA4357" s="23"/>
      <c r="AB4357" s="23"/>
      <c r="AI4357" s="24"/>
    </row>
    <row r="4358" spans="2:35" ht="12.75">
      <c r="B4358" s="14"/>
      <c r="C4358" s="14"/>
      <c r="D4358" s="14"/>
      <c r="F4358" s="23"/>
      <c r="G4358" s="23"/>
      <c r="H4358" s="23"/>
      <c r="I4358" s="23"/>
      <c r="J4358" s="23"/>
      <c r="K4358" s="23"/>
      <c r="L4358" s="23"/>
      <c r="M4358" s="23"/>
      <c r="N4358" s="23"/>
      <c r="O4358" s="23"/>
      <c r="P4358" s="23"/>
      <c r="Q4358" s="23"/>
      <c r="R4358" s="23"/>
      <c r="S4358" s="23"/>
      <c r="T4358" s="23"/>
      <c r="U4358" s="23"/>
      <c r="V4358" s="23"/>
      <c r="W4358" s="23"/>
      <c r="Z4358" s="23"/>
      <c r="AA4358" s="23"/>
      <c r="AB4358" s="23"/>
      <c r="AI4358" s="24"/>
    </row>
    <row r="4359" spans="2:35" ht="12.75">
      <c r="B4359" s="14"/>
      <c r="C4359" s="14"/>
      <c r="D4359" s="14"/>
      <c r="F4359" s="23"/>
      <c r="G4359" s="23"/>
      <c r="H4359" s="23"/>
      <c r="I4359" s="23"/>
      <c r="J4359" s="23"/>
      <c r="K4359" s="23"/>
      <c r="L4359" s="23"/>
      <c r="M4359" s="23"/>
      <c r="N4359" s="23"/>
      <c r="O4359" s="23"/>
      <c r="P4359" s="23"/>
      <c r="Q4359" s="23"/>
      <c r="R4359" s="23"/>
      <c r="S4359" s="23"/>
      <c r="T4359" s="23"/>
      <c r="U4359" s="23"/>
      <c r="V4359" s="23"/>
      <c r="W4359" s="23"/>
      <c r="Z4359" s="23"/>
      <c r="AA4359" s="23"/>
      <c r="AB4359" s="23"/>
      <c r="AI4359" s="24"/>
    </row>
    <row r="4360" spans="2:35" ht="12.75">
      <c r="B4360" s="14"/>
      <c r="C4360" s="14"/>
      <c r="D4360" s="14"/>
      <c r="F4360" s="23"/>
      <c r="G4360" s="23"/>
      <c r="H4360" s="23"/>
      <c r="I4360" s="23"/>
      <c r="J4360" s="23"/>
      <c r="K4360" s="23"/>
      <c r="L4360" s="23"/>
      <c r="M4360" s="23"/>
      <c r="N4360" s="23"/>
      <c r="O4360" s="23"/>
      <c r="P4360" s="23"/>
      <c r="Q4360" s="23"/>
      <c r="R4360" s="23"/>
      <c r="S4360" s="23"/>
      <c r="T4360" s="23"/>
      <c r="U4360" s="23"/>
      <c r="V4360" s="23"/>
      <c r="W4360" s="23"/>
      <c r="Z4360" s="23"/>
      <c r="AA4360" s="23"/>
      <c r="AB4360" s="23"/>
      <c r="AI4360" s="24"/>
    </row>
    <row r="4361" spans="2:35" ht="12.75">
      <c r="B4361" s="14"/>
      <c r="C4361" s="14"/>
      <c r="D4361" s="14"/>
      <c r="F4361" s="23"/>
      <c r="G4361" s="23"/>
      <c r="H4361" s="23"/>
      <c r="I4361" s="23"/>
      <c r="J4361" s="23"/>
      <c r="K4361" s="23"/>
      <c r="L4361" s="23"/>
      <c r="M4361" s="23"/>
      <c r="N4361" s="23"/>
      <c r="O4361" s="23"/>
      <c r="P4361" s="23"/>
      <c r="Q4361" s="23"/>
      <c r="R4361" s="23"/>
      <c r="S4361" s="23"/>
      <c r="T4361" s="23"/>
      <c r="U4361" s="23"/>
      <c r="V4361" s="23"/>
      <c r="W4361" s="23"/>
      <c r="Z4361" s="23"/>
      <c r="AA4361" s="23"/>
      <c r="AB4361" s="23"/>
      <c r="AI4361" s="24"/>
    </row>
    <row r="4362" spans="2:35" ht="12.75">
      <c r="B4362" s="14"/>
      <c r="C4362" s="14"/>
      <c r="D4362" s="14"/>
      <c r="F4362" s="23"/>
      <c r="G4362" s="23"/>
      <c r="H4362" s="23"/>
      <c r="I4362" s="23"/>
      <c r="J4362" s="23"/>
      <c r="K4362" s="23"/>
      <c r="L4362" s="23"/>
      <c r="M4362" s="23"/>
      <c r="N4362" s="23"/>
      <c r="O4362" s="23"/>
      <c r="P4362" s="23"/>
      <c r="Q4362" s="23"/>
      <c r="R4362" s="23"/>
      <c r="S4362" s="23"/>
      <c r="T4362" s="23"/>
      <c r="U4362" s="23"/>
      <c r="V4362" s="23"/>
      <c r="W4362" s="23"/>
      <c r="Z4362" s="23"/>
      <c r="AA4362" s="23"/>
      <c r="AB4362" s="23"/>
      <c r="AI4362" s="24"/>
    </row>
    <row r="4363" spans="2:35" ht="12.75">
      <c r="B4363" s="14"/>
      <c r="C4363" s="14"/>
      <c r="D4363" s="14"/>
      <c r="F4363" s="23"/>
      <c r="G4363" s="23"/>
      <c r="H4363" s="23"/>
      <c r="I4363" s="23"/>
      <c r="J4363" s="23"/>
      <c r="K4363" s="23"/>
      <c r="L4363" s="23"/>
      <c r="M4363" s="23"/>
      <c r="N4363" s="23"/>
      <c r="O4363" s="23"/>
      <c r="P4363" s="23"/>
      <c r="Q4363" s="23"/>
      <c r="R4363" s="23"/>
      <c r="S4363" s="23"/>
      <c r="T4363" s="23"/>
      <c r="U4363" s="23"/>
      <c r="V4363" s="23"/>
      <c r="W4363" s="23"/>
      <c r="Z4363" s="23"/>
      <c r="AA4363" s="23"/>
      <c r="AB4363" s="23"/>
      <c r="AI4363" s="24"/>
    </row>
    <row r="4364" spans="2:35" ht="12.75">
      <c r="B4364" s="14"/>
      <c r="C4364" s="14"/>
      <c r="D4364" s="14"/>
      <c r="F4364" s="23"/>
      <c r="G4364" s="23"/>
      <c r="H4364" s="23"/>
      <c r="I4364" s="23"/>
      <c r="J4364" s="23"/>
      <c r="K4364" s="23"/>
      <c r="L4364" s="23"/>
      <c r="M4364" s="23"/>
      <c r="N4364" s="23"/>
      <c r="O4364" s="23"/>
      <c r="P4364" s="23"/>
      <c r="Q4364" s="23"/>
      <c r="R4364" s="23"/>
      <c r="S4364" s="23"/>
      <c r="T4364" s="23"/>
      <c r="U4364" s="23"/>
      <c r="V4364" s="23"/>
      <c r="W4364" s="23"/>
      <c r="Z4364" s="23"/>
      <c r="AA4364" s="23"/>
      <c r="AB4364" s="23"/>
      <c r="AI4364" s="24"/>
    </row>
    <row r="4365" spans="2:35" ht="12.75">
      <c r="B4365" s="14"/>
      <c r="C4365" s="14"/>
      <c r="D4365" s="14"/>
      <c r="F4365" s="23"/>
      <c r="G4365" s="23"/>
      <c r="H4365" s="23"/>
      <c r="I4365" s="23"/>
      <c r="J4365" s="23"/>
      <c r="K4365" s="23"/>
      <c r="L4365" s="23"/>
      <c r="M4365" s="23"/>
      <c r="N4365" s="23"/>
      <c r="O4365" s="23"/>
      <c r="P4365" s="23"/>
      <c r="Q4365" s="23"/>
      <c r="R4365" s="23"/>
      <c r="S4365" s="23"/>
      <c r="T4365" s="23"/>
      <c r="U4365" s="23"/>
      <c r="V4365" s="23"/>
      <c r="W4365" s="23"/>
      <c r="Z4365" s="23"/>
      <c r="AA4365" s="23"/>
      <c r="AB4365" s="23"/>
      <c r="AI4365" s="24"/>
    </row>
    <row r="4366" spans="2:35" ht="12.75">
      <c r="B4366" s="14"/>
      <c r="C4366" s="14"/>
      <c r="D4366" s="14"/>
      <c r="F4366" s="23"/>
      <c r="G4366" s="23"/>
      <c r="H4366" s="23"/>
      <c r="I4366" s="23"/>
      <c r="J4366" s="23"/>
      <c r="K4366" s="23"/>
      <c r="L4366" s="23"/>
      <c r="M4366" s="23"/>
      <c r="N4366" s="23"/>
      <c r="O4366" s="23"/>
      <c r="P4366" s="23"/>
      <c r="Q4366" s="23"/>
      <c r="R4366" s="23"/>
      <c r="S4366" s="23"/>
      <c r="T4366" s="23"/>
      <c r="U4366" s="23"/>
      <c r="V4366" s="23"/>
      <c r="W4366" s="23"/>
      <c r="Z4366" s="23"/>
      <c r="AA4366" s="23"/>
      <c r="AB4366" s="23"/>
      <c r="AI4366" s="24"/>
    </row>
    <row r="4367" spans="2:35" ht="12.75">
      <c r="B4367" s="14"/>
      <c r="C4367" s="14"/>
      <c r="D4367" s="14"/>
      <c r="F4367" s="23"/>
      <c r="G4367" s="23"/>
      <c r="H4367" s="23"/>
      <c r="I4367" s="23"/>
      <c r="J4367" s="23"/>
      <c r="K4367" s="23"/>
      <c r="L4367" s="23"/>
      <c r="M4367" s="23"/>
      <c r="N4367" s="23"/>
      <c r="O4367" s="23"/>
      <c r="P4367" s="23"/>
      <c r="Q4367" s="23"/>
      <c r="R4367" s="23"/>
      <c r="S4367" s="23"/>
      <c r="T4367" s="23"/>
      <c r="U4367" s="23"/>
      <c r="V4367" s="23"/>
      <c r="W4367" s="23"/>
      <c r="Z4367" s="23"/>
      <c r="AA4367" s="23"/>
      <c r="AB4367" s="23"/>
      <c r="AI4367" s="24"/>
    </row>
    <row r="4368" spans="2:35" ht="12.75">
      <c r="B4368" s="14"/>
      <c r="C4368" s="14"/>
      <c r="D4368" s="14"/>
      <c r="F4368" s="23"/>
      <c r="G4368" s="23"/>
      <c r="H4368" s="23"/>
      <c r="I4368" s="23"/>
      <c r="J4368" s="23"/>
      <c r="K4368" s="23"/>
      <c r="L4368" s="23"/>
      <c r="M4368" s="23"/>
      <c r="N4368" s="23"/>
      <c r="O4368" s="23"/>
      <c r="P4368" s="23"/>
      <c r="Q4368" s="23"/>
      <c r="R4368" s="23"/>
      <c r="S4368" s="23"/>
      <c r="T4368" s="23"/>
      <c r="U4368" s="23"/>
      <c r="V4368" s="23"/>
      <c r="W4368" s="23"/>
      <c r="Z4368" s="23"/>
      <c r="AA4368" s="23"/>
      <c r="AB4368" s="23"/>
      <c r="AI4368" s="24"/>
    </row>
    <row r="4369" spans="2:35" ht="12.75">
      <c r="B4369" s="14"/>
      <c r="C4369" s="14"/>
      <c r="D4369" s="14"/>
      <c r="F4369" s="23"/>
      <c r="G4369" s="23"/>
      <c r="H4369" s="23"/>
      <c r="I4369" s="23"/>
      <c r="J4369" s="23"/>
      <c r="K4369" s="23"/>
      <c r="L4369" s="23"/>
      <c r="M4369" s="23"/>
      <c r="N4369" s="23"/>
      <c r="O4369" s="23"/>
      <c r="P4369" s="23"/>
      <c r="Q4369" s="23"/>
      <c r="R4369" s="23"/>
      <c r="S4369" s="23"/>
      <c r="T4369" s="23"/>
      <c r="U4369" s="23"/>
      <c r="V4369" s="23"/>
      <c r="W4369" s="23"/>
      <c r="Z4369" s="23"/>
      <c r="AA4369" s="23"/>
      <c r="AB4369" s="23"/>
      <c r="AI4369" s="24"/>
    </row>
    <row r="4370" spans="2:35" ht="12.75">
      <c r="B4370" s="14"/>
      <c r="C4370" s="14"/>
      <c r="D4370" s="14"/>
      <c r="F4370" s="23"/>
      <c r="G4370" s="23"/>
      <c r="H4370" s="23"/>
      <c r="I4370" s="23"/>
      <c r="J4370" s="23"/>
      <c r="K4370" s="23"/>
      <c r="L4370" s="23"/>
      <c r="M4370" s="23"/>
      <c r="N4370" s="23"/>
      <c r="O4370" s="23"/>
      <c r="P4370" s="23"/>
      <c r="Q4370" s="23"/>
      <c r="R4370" s="23"/>
      <c r="S4370" s="23"/>
      <c r="T4370" s="23"/>
      <c r="U4370" s="23"/>
      <c r="V4370" s="23"/>
      <c r="W4370" s="23"/>
      <c r="Z4370" s="23"/>
      <c r="AA4370" s="23"/>
      <c r="AB4370" s="23"/>
      <c r="AI4370" s="24"/>
    </row>
    <row r="4371" spans="2:35" ht="12.75">
      <c r="B4371" s="14"/>
      <c r="C4371" s="14"/>
      <c r="D4371" s="14"/>
      <c r="F4371" s="23"/>
      <c r="G4371" s="23"/>
      <c r="H4371" s="23"/>
      <c r="I4371" s="23"/>
      <c r="J4371" s="23"/>
      <c r="K4371" s="23"/>
      <c r="L4371" s="23"/>
      <c r="M4371" s="23"/>
      <c r="N4371" s="23"/>
      <c r="O4371" s="23"/>
      <c r="P4371" s="23"/>
      <c r="Q4371" s="23"/>
      <c r="R4371" s="23"/>
      <c r="S4371" s="23"/>
      <c r="T4371" s="23"/>
      <c r="U4371" s="23"/>
      <c r="V4371" s="23"/>
      <c r="W4371" s="23"/>
      <c r="Z4371" s="23"/>
      <c r="AA4371" s="23"/>
      <c r="AB4371" s="23"/>
      <c r="AI4371" s="24"/>
    </row>
    <row r="4372" spans="2:35" ht="12.75">
      <c r="B4372" s="14"/>
      <c r="C4372" s="14"/>
      <c r="D4372" s="14"/>
      <c r="F4372" s="23"/>
      <c r="G4372" s="23"/>
      <c r="H4372" s="23"/>
      <c r="I4372" s="23"/>
      <c r="J4372" s="23"/>
      <c r="K4372" s="23"/>
      <c r="L4372" s="23"/>
      <c r="M4372" s="23"/>
      <c r="N4372" s="23"/>
      <c r="O4372" s="23"/>
      <c r="P4372" s="23"/>
      <c r="Q4372" s="23"/>
      <c r="R4372" s="23"/>
      <c r="S4372" s="23"/>
      <c r="T4372" s="23"/>
      <c r="U4372" s="23"/>
      <c r="V4372" s="23"/>
      <c r="W4372" s="23"/>
      <c r="Z4372" s="23"/>
      <c r="AA4372" s="23"/>
      <c r="AB4372" s="23"/>
      <c r="AI4372" s="24"/>
    </row>
    <row r="4373" spans="2:35" ht="12.75">
      <c r="B4373" s="14"/>
      <c r="C4373" s="14"/>
      <c r="D4373" s="14"/>
      <c r="F4373" s="23"/>
      <c r="G4373" s="23"/>
      <c r="H4373" s="23"/>
      <c r="I4373" s="23"/>
      <c r="J4373" s="23"/>
      <c r="K4373" s="23"/>
      <c r="L4373" s="23"/>
      <c r="M4373" s="23"/>
      <c r="N4373" s="23"/>
      <c r="O4373" s="23"/>
      <c r="P4373" s="23"/>
      <c r="Q4373" s="23"/>
      <c r="R4373" s="23"/>
      <c r="S4373" s="23"/>
      <c r="T4373" s="23"/>
      <c r="U4373" s="23"/>
      <c r="V4373" s="23"/>
      <c r="W4373" s="23"/>
      <c r="Z4373" s="23"/>
      <c r="AA4373" s="23"/>
      <c r="AB4373" s="23"/>
      <c r="AI4373" s="24"/>
    </row>
    <row r="4374" spans="2:35" ht="12.75">
      <c r="B4374" s="14"/>
      <c r="C4374" s="14"/>
      <c r="D4374" s="14"/>
      <c r="F4374" s="23"/>
      <c r="G4374" s="23"/>
      <c r="H4374" s="23"/>
      <c r="I4374" s="23"/>
      <c r="J4374" s="23"/>
      <c r="K4374" s="23"/>
      <c r="L4374" s="23"/>
      <c r="M4374" s="23"/>
      <c r="N4374" s="23"/>
      <c r="O4374" s="23"/>
      <c r="P4374" s="23"/>
      <c r="Q4374" s="23"/>
      <c r="R4374" s="23"/>
      <c r="S4374" s="23"/>
      <c r="T4374" s="23"/>
      <c r="U4374" s="23"/>
      <c r="V4374" s="23"/>
      <c r="W4374" s="23"/>
      <c r="Z4374" s="23"/>
      <c r="AA4374" s="23"/>
      <c r="AB4374" s="23"/>
      <c r="AI4374" s="24"/>
    </row>
    <row r="4375" spans="2:35" ht="12.75">
      <c r="B4375" s="14"/>
      <c r="C4375" s="14"/>
      <c r="D4375" s="14"/>
      <c r="F4375" s="23"/>
      <c r="G4375" s="23"/>
      <c r="H4375" s="23"/>
      <c r="I4375" s="23"/>
      <c r="J4375" s="23"/>
      <c r="K4375" s="23"/>
      <c r="L4375" s="23"/>
      <c r="M4375" s="23"/>
      <c r="N4375" s="23"/>
      <c r="O4375" s="23"/>
      <c r="P4375" s="23"/>
      <c r="Q4375" s="23"/>
      <c r="R4375" s="23"/>
      <c r="S4375" s="23"/>
      <c r="T4375" s="23"/>
      <c r="U4375" s="23"/>
      <c r="V4375" s="23"/>
      <c r="W4375" s="23"/>
      <c r="Z4375" s="23"/>
      <c r="AA4375" s="23"/>
      <c r="AB4375" s="23"/>
      <c r="AI4375" s="24"/>
    </row>
    <row r="4376" spans="2:35" ht="12.75">
      <c r="B4376" s="14"/>
      <c r="C4376" s="14"/>
      <c r="D4376" s="14"/>
      <c r="F4376" s="23"/>
      <c r="G4376" s="23"/>
      <c r="H4376" s="23"/>
      <c r="I4376" s="23"/>
      <c r="J4376" s="23"/>
      <c r="K4376" s="23"/>
      <c r="L4376" s="23"/>
      <c r="M4376" s="23"/>
      <c r="N4376" s="23"/>
      <c r="O4376" s="23"/>
      <c r="P4376" s="23"/>
      <c r="Q4376" s="23"/>
      <c r="R4376" s="23"/>
      <c r="S4376" s="23"/>
      <c r="T4376" s="23"/>
      <c r="U4376" s="23"/>
      <c r="V4376" s="23"/>
      <c r="W4376" s="23"/>
      <c r="Z4376" s="23"/>
      <c r="AA4376" s="23"/>
      <c r="AB4376" s="23"/>
      <c r="AI4376" s="24"/>
    </row>
    <row r="4377" spans="2:35" ht="12.75">
      <c r="B4377" s="14"/>
      <c r="C4377" s="14"/>
      <c r="D4377" s="14"/>
      <c r="F4377" s="23"/>
      <c r="G4377" s="23"/>
      <c r="H4377" s="23"/>
      <c r="I4377" s="23"/>
      <c r="J4377" s="23"/>
      <c r="K4377" s="23"/>
      <c r="L4377" s="23"/>
      <c r="M4377" s="23"/>
      <c r="N4377" s="23"/>
      <c r="O4377" s="23"/>
      <c r="P4377" s="23"/>
      <c r="Q4377" s="23"/>
      <c r="R4377" s="23"/>
      <c r="S4377" s="23"/>
      <c r="T4377" s="23"/>
      <c r="U4377" s="23"/>
      <c r="V4377" s="23"/>
      <c r="W4377" s="23"/>
      <c r="Z4377" s="23"/>
      <c r="AA4377" s="23"/>
      <c r="AB4377" s="23"/>
      <c r="AI4377" s="24"/>
    </row>
    <row r="4378" spans="2:35" ht="12.75">
      <c r="B4378" s="14"/>
      <c r="C4378" s="14"/>
      <c r="D4378" s="14"/>
      <c r="F4378" s="23"/>
      <c r="G4378" s="23"/>
      <c r="H4378" s="23"/>
      <c r="I4378" s="23"/>
      <c r="J4378" s="23"/>
      <c r="K4378" s="23"/>
      <c r="L4378" s="23"/>
      <c r="M4378" s="23"/>
      <c r="N4378" s="23"/>
      <c r="O4378" s="23"/>
      <c r="P4378" s="23"/>
      <c r="Q4378" s="23"/>
      <c r="R4378" s="23"/>
      <c r="S4378" s="23"/>
      <c r="T4378" s="23"/>
      <c r="U4378" s="23"/>
      <c r="V4378" s="23"/>
      <c r="W4378" s="23"/>
      <c r="Z4378" s="23"/>
      <c r="AA4378" s="23"/>
      <c r="AB4378" s="23"/>
      <c r="AI4378" s="24"/>
    </row>
    <row r="4379" spans="2:35" ht="12.75">
      <c r="B4379" s="14"/>
      <c r="C4379" s="14"/>
      <c r="D4379" s="14"/>
      <c r="F4379" s="23"/>
      <c r="G4379" s="23"/>
      <c r="H4379" s="23"/>
      <c r="I4379" s="23"/>
      <c r="J4379" s="23"/>
      <c r="K4379" s="23"/>
      <c r="L4379" s="23"/>
      <c r="M4379" s="23"/>
      <c r="N4379" s="23"/>
      <c r="O4379" s="23"/>
      <c r="P4379" s="23"/>
      <c r="Q4379" s="23"/>
      <c r="R4379" s="23"/>
      <c r="S4379" s="23"/>
      <c r="T4379" s="23"/>
      <c r="U4379" s="23"/>
      <c r="V4379" s="23"/>
      <c r="W4379" s="23"/>
      <c r="Z4379" s="23"/>
      <c r="AA4379" s="23"/>
      <c r="AB4379" s="23"/>
      <c r="AI4379" s="24"/>
    </row>
    <row r="4380" spans="2:35" ht="12.75">
      <c r="B4380" s="14"/>
      <c r="C4380" s="14"/>
      <c r="D4380" s="14"/>
      <c r="F4380" s="23"/>
      <c r="G4380" s="23"/>
      <c r="H4380" s="23"/>
      <c r="I4380" s="23"/>
      <c r="J4380" s="23"/>
      <c r="K4380" s="23"/>
      <c r="L4380" s="23"/>
      <c r="M4380" s="23"/>
      <c r="N4380" s="23"/>
      <c r="O4380" s="23"/>
      <c r="P4380" s="23"/>
      <c r="Q4380" s="23"/>
      <c r="R4380" s="23"/>
      <c r="S4380" s="23"/>
      <c r="T4380" s="23"/>
      <c r="U4380" s="23"/>
      <c r="V4380" s="23"/>
      <c r="W4380" s="23"/>
      <c r="Z4380" s="23"/>
      <c r="AA4380" s="23"/>
      <c r="AB4380" s="23"/>
      <c r="AI4380" s="24"/>
    </row>
    <row r="4381" spans="2:35" ht="12.75">
      <c r="B4381" s="14"/>
      <c r="C4381" s="14"/>
      <c r="D4381" s="14"/>
      <c r="F4381" s="23"/>
      <c r="G4381" s="23"/>
      <c r="H4381" s="23"/>
      <c r="I4381" s="23"/>
      <c r="J4381" s="23"/>
      <c r="K4381" s="23"/>
      <c r="L4381" s="23"/>
      <c r="M4381" s="23"/>
      <c r="N4381" s="23"/>
      <c r="O4381" s="23"/>
      <c r="P4381" s="23"/>
      <c r="Q4381" s="23"/>
      <c r="R4381" s="23"/>
      <c r="S4381" s="23"/>
      <c r="T4381" s="23"/>
      <c r="U4381" s="23"/>
      <c r="V4381" s="23"/>
      <c r="W4381" s="23"/>
      <c r="Z4381" s="23"/>
      <c r="AA4381" s="23"/>
      <c r="AB4381" s="23"/>
      <c r="AI4381" s="24"/>
    </row>
    <row r="4382" spans="2:35" ht="12.75">
      <c r="B4382" s="14"/>
      <c r="C4382" s="14"/>
      <c r="D4382" s="14"/>
      <c r="F4382" s="23"/>
      <c r="G4382" s="23"/>
      <c r="H4382" s="23"/>
      <c r="I4382" s="23"/>
      <c r="J4382" s="23"/>
      <c r="K4382" s="23"/>
      <c r="L4382" s="23"/>
      <c r="M4382" s="23"/>
      <c r="N4382" s="23"/>
      <c r="O4382" s="23"/>
      <c r="P4382" s="23"/>
      <c r="Q4382" s="23"/>
      <c r="R4382" s="23"/>
      <c r="S4382" s="23"/>
      <c r="T4382" s="23"/>
      <c r="U4382" s="23"/>
      <c r="V4382" s="23"/>
      <c r="W4382" s="23"/>
      <c r="Z4382" s="23"/>
      <c r="AA4382" s="23"/>
      <c r="AB4382" s="23"/>
      <c r="AI4382" s="24"/>
    </row>
    <row r="4383" spans="2:35" ht="12.75">
      <c r="B4383" s="14"/>
      <c r="C4383" s="14"/>
      <c r="D4383" s="14"/>
      <c r="F4383" s="23"/>
      <c r="G4383" s="23"/>
      <c r="H4383" s="23"/>
      <c r="I4383" s="23"/>
      <c r="J4383" s="23"/>
      <c r="K4383" s="23"/>
      <c r="L4383" s="23"/>
      <c r="M4383" s="23"/>
      <c r="N4383" s="23"/>
      <c r="O4383" s="23"/>
      <c r="P4383" s="23"/>
      <c r="Q4383" s="23"/>
      <c r="R4383" s="23"/>
      <c r="S4383" s="23"/>
      <c r="T4383" s="23"/>
      <c r="U4383" s="23"/>
      <c r="V4383" s="23"/>
      <c r="W4383" s="23"/>
      <c r="Z4383" s="23"/>
      <c r="AA4383" s="23"/>
      <c r="AB4383" s="23"/>
      <c r="AI4383" s="24"/>
    </row>
    <row r="4384" spans="2:35" ht="12.75">
      <c r="B4384" s="14"/>
      <c r="C4384" s="14"/>
      <c r="D4384" s="14"/>
      <c r="F4384" s="23"/>
      <c r="G4384" s="23"/>
      <c r="H4384" s="23"/>
      <c r="I4384" s="23"/>
      <c r="J4384" s="23"/>
      <c r="K4384" s="23"/>
      <c r="L4384" s="23"/>
      <c r="M4384" s="23"/>
      <c r="N4384" s="23"/>
      <c r="O4384" s="23"/>
      <c r="P4384" s="23"/>
      <c r="Q4384" s="23"/>
      <c r="R4384" s="23"/>
      <c r="S4384" s="23"/>
      <c r="T4384" s="23"/>
      <c r="U4384" s="23"/>
      <c r="V4384" s="23"/>
      <c r="W4384" s="23"/>
      <c r="Z4384" s="23"/>
      <c r="AA4384" s="23"/>
      <c r="AB4384" s="23"/>
      <c r="AI4384" s="24"/>
    </row>
    <row r="4385" spans="2:35" ht="12.75">
      <c r="B4385" s="14"/>
      <c r="C4385" s="14"/>
      <c r="D4385" s="14"/>
      <c r="F4385" s="23"/>
      <c r="G4385" s="23"/>
      <c r="H4385" s="23"/>
      <c r="I4385" s="23"/>
      <c r="J4385" s="23"/>
      <c r="K4385" s="23"/>
      <c r="L4385" s="23"/>
      <c r="M4385" s="23"/>
      <c r="N4385" s="23"/>
      <c r="O4385" s="23"/>
      <c r="P4385" s="23"/>
      <c r="Q4385" s="23"/>
      <c r="R4385" s="23"/>
      <c r="S4385" s="23"/>
      <c r="T4385" s="23"/>
      <c r="U4385" s="23"/>
      <c r="V4385" s="23"/>
      <c r="W4385" s="23"/>
      <c r="Z4385" s="23"/>
      <c r="AA4385" s="23"/>
      <c r="AB4385" s="23"/>
      <c r="AI4385" s="24"/>
    </row>
    <row r="4386" spans="2:35" ht="12.75">
      <c r="B4386" s="14"/>
      <c r="C4386" s="14"/>
      <c r="D4386" s="14"/>
      <c r="F4386" s="23"/>
      <c r="G4386" s="23"/>
      <c r="H4386" s="23"/>
      <c r="I4386" s="23"/>
      <c r="J4386" s="23"/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3"/>
      <c r="V4386" s="23"/>
      <c r="W4386" s="23"/>
      <c r="Z4386" s="23"/>
      <c r="AA4386" s="23"/>
      <c r="AB4386" s="23"/>
      <c r="AI4386" s="24"/>
    </row>
    <row r="4387" spans="2:35" ht="12.75">
      <c r="B4387" s="14"/>
      <c r="C4387" s="14"/>
      <c r="D4387" s="14"/>
      <c r="F4387" s="23"/>
      <c r="G4387" s="23"/>
      <c r="H4387" s="23"/>
      <c r="I4387" s="23"/>
      <c r="J4387" s="23"/>
      <c r="K4387" s="23"/>
      <c r="L4387" s="23"/>
      <c r="M4387" s="23"/>
      <c r="N4387" s="23"/>
      <c r="O4387" s="23"/>
      <c r="P4387" s="23"/>
      <c r="Q4387" s="23"/>
      <c r="R4387" s="23"/>
      <c r="S4387" s="23"/>
      <c r="T4387" s="23"/>
      <c r="U4387" s="23"/>
      <c r="V4387" s="23"/>
      <c r="W4387" s="23"/>
      <c r="Z4387" s="23"/>
      <c r="AA4387" s="23"/>
      <c r="AB4387" s="23"/>
      <c r="AI4387" s="24"/>
    </row>
    <row r="4388" spans="2:35" ht="12.75">
      <c r="B4388" s="14"/>
      <c r="C4388" s="14"/>
      <c r="D4388" s="14"/>
      <c r="F4388" s="23"/>
      <c r="G4388" s="23"/>
      <c r="H4388" s="23"/>
      <c r="I4388" s="23"/>
      <c r="J4388" s="23"/>
      <c r="K4388" s="23"/>
      <c r="L4388" s="23"/>
      <c r="M4388" s="23"/>
      <c r="N4388" s="23"/>
      <c r="O4388" s="23"/>
      <c r="P4388" s="23"/>
      <c r="Q4388" s="23"/>
      <c r="R4388" s="23"/>
      <c r="S4388" s="23"/>
      <c r="T4388" s="23"/>
      <c r="U4388" s="23"/>
      <c r="V4388" s="23"/>
      <c r="W4388" s="23"/>
      <c r="Z4388" s="23"/>
      <c r="AA4388" s="23"/>
      <c r="AB4388" s="23"/>
      <c r="AI4388" s="24"/>
    </row>
    <row r="4389" spans="2:35" ht="12.75">
      <c r="B4389" s="14"/>
      <c r="C4389" s="14"/>
      <c r="D4389" s="14"/>
      <c r="F4389" s="23"/>
      <c r="G4389" s="23"/>
      <c r="H4389" s="23"/>
      <c r="I4389" s="23"/>
      <c r="J4389" s="23"/>
      <c r="K4389" s="23"/>
      <c r="L4389" s="23"/>
      <c r="M4389" s="23"/>
      <c r="N4389" s="23"/>
      <c r="O4389" s="23"/>
      <c r="P4389" s="23"/>
      <c r="Q4389" s="23"/>
      <c r="R4389" s="23"/>
      <c r="S4389" s="23"/>
      <c r="T4389" s="23"/>
      <c r="U4389" s="23"/>
      <c r="V4389" s="23"/>
      <c r="W4389" s="23"/>
      <c r="Z4389" s="23"/>
      <c r="AA4389" s="23"/>
      <c r="AB4389" s="23"/>
      <c r="AI4389" s="24"/>
    </row>
    <row r="4390" spans="2:35" ht="12.75">
      <c r="B4390" s="14"/>
      <c r="C4390" s="14"/>
      <c r="D4390" s="14"/>
      <c r="F4390" s="23"/>
      <c r="G4390" s="23"/>
      <c r="H4390" s="23"/>
      <c r="I4390" s="23"/>
      <c r="J4390" s="23"/>
      <c r="K4390" s="23"/>
      <c r="L4390" s="23"/>
      <c r="M4390" s="23"/>
      <c r="N4390" s="23"/>
      <c r="O4390" s="23"/>
      <c r="P4390" s="23"/>
      <c r="Q4390" s="23"/>
      <c r="R4390" s="23"/>
      <c r="S4390" s="23"/>
      <c r="T4390" s="23"/>
      <c r="U4390" s="23"/>
      <c r="V4390" s="23"/>
      <c r="W4390" s="23"/>
      <c r="Z4390" s="23"/>
      <c r="AA4390" s="23"/>
      <c r="AB4390" s="23"/>
      <c r="AI4390" s="24"/>
    </row>
    <row r="4391" spans="2:35" ht="12.75">
      <c r="B4391" s="14"/>
      <c r="C4391" s="14"/>
      <c r="D4391" s="14"/>
      <c r="F4391" s="23"/>
      <c r="G4391" s="23"/>
      <c r="H4391" s="23"/>
      <c r="I4391" s="23"/>
      <c r="J4391" s="23"/>
      <c r="K4391" s="23"/>
      <c r="L4391" s="23"/>
      <c r="M4391" s="23"/>
      <c r="N4391" s="23"/>
      <c r="O4391" s="23"/>
      <c r="P4391" s="23"/>
      <c r="Q4391" s="23"/>
      <c r="R4391" s="23"/>
      <c r="S4391" s="23"/>
      <c r="T4391" s="23"/>
      <c r="U4391" s="23"/>
      <c r="V4391" s="23"/>
      <c r="W4391" s="23"/>
      <c r="Z4391" s="23"/>
      <c r="AA4391" s="23"/>
      <c r="AB4391" s="23"/>
      <c r="AI4391" s="24"/>
    </row>
    <row r="4392" spans="2:35" ht="12.75">
      <c r="B4392" s="14"/>
      <c r="C4392" s="14"/>
      <c r="D4392" s="14"/>
      <c r="F4392" s="23"/>
      <c r="G4392" s="23"/>
      <c r="H4392" s="23"/>
      <c r="I4392" s="23"/>
      <c r="J4392" s="23"/>
      <c r="K4392" s="23"/>
      <c r="L4392" s="23"/>
      <c r="M4392" s="23"/>
      <c r="N4392" s="23"/>
      <c r="O4392" s="23"/>
      <c r="P4392" s="23"/>
      <c r="Q4392" s="23"/>
      <c r="R4392" s="23"/>
      <c r="S4392" s="23"/>
      <c r="T4392" s="23"/>
      <c r="U4392" s="23"/>
      <c r="V4392" s="23"/>
      <c r="W4392" s="23"/>
      <c r="Z4392" s="23"/>
      <c r="AA4392" s="23"/>
      <c r="AB4392" s="23"/>
      <c r="AI4392" s="24"/>
    </row>
    <row r="4393" spans="2:35" ht="12.75">
      <c r="B4393" s="14"/>
      <c r="C4393" s="14"/>
      <c r="D4393" s="14"/>
      <c r="F4393" s="23"/>
      <c r="G4393" s="23"/>
      <c r="H4393" s="23"/>
      <c r="I4393" s="23"/>
      <c r="J4393" s="23"/>
      <c r="K4393" s="23"/>
      <c r="L4393" s="23"/>
      <c r="M4393" s="23"/>
      <c r="N4393" s="23"/>
      <c r="O4393" s="23"/>
      <c r="P4393" s="23"/>
      <c r="Q4393" s="23"/>
      <c r="R4393" s="23"/>
      <c r="S4393" s="23"/>
      <c r="T4393" s="23"/>
      <c r="U4393" s="23"/>
      <c r="V4393" s="23"/>
      <c r="W4393" s="23"/>
      <c r="Z4393" s="23"/>
      <c r="AA4393" s="23"/>
      <c r="AB4393" s="23"/>
      <c r="AI4393" s="24"/>
    </row>
    <row r="4394" spans="2:35" ht="12.75">
      <c r="B4394" s="14"/>
      <c r="C4394" s="14"/>
      <c r="D4394" s="14"/>
      <c r="F4394" s="23"/>
      <c r="G4394" s="23"/>
      <c r="H4394" s="23"/>
      <c r="I4394" s="23"/>
      <c r="J4394" s="23"/>
      <c r="K4394" s="23"/>
      <c r="L4394" s="23"/>
      <c r="M4394" s="23"/>
      <c r="N4394" s="23"/>
      <c r="O4394" s="23"/>
      <c r="P4394" s="23"/>
      <c r="Q4394" s="23"/>
      <c r="R4394" s="23"/>
      <c r="S4394" s="23"/>
      <c r="T4394" s="23"/>
      <c r="U4394" s="23"/>
      <c r="V4394" s="23"/>
      <c r="W4394" s="23"/>
      <c r="Z4394" s="23"/>
      <c r="AA4394" s="23"/>
      <c r="AB4394" s="23"/>
      <c r="AI4394" s="24"/>
    </row>
    <row r="4395" spans="2:35" ht="12.75">
      <c r="B4395" s="14"/>
      <c r="C4395" s="14"/>
      <c r="D4395" s="14"/>
      <c r="F4395" s="23"/>
      <c r="G4395" s="23"/>
      <c r="H4395" s="23"/>
      <c r="I4395" s="23"/>
      <c r="J4395" s="23"/>
      <c r="K4395" s="23"/>
      <c r="L4395" s="23"/>
      <c r="M4395" s="23"/>
      <c r="N4395" s="23"/>
      <c r="O4395" s="23"/>
      <c r="P4395" s="23"/>
      <c r="Q4395" s="23"/>
      <c r="R4395" s="23"/>
      <c r="S4395" s="23"/>
      <c r="T4395" s="23"/>
      <c r="U4395" s="23"/>
      <c r="V4395" s="23"/>
      <c r="W4395" s="23"/>
      <c r="Z4395" s="23"/>
      <c r="AA4395" s="23"/>
      <c r="AB4395" s="23"/>
      <c r="AI4395" s="24"/>
    </row>
    <row r="4396" spans="2:35" ht="12.75">
      <c r="B4396" s="14"/>
      <c r="C4396" s="14"/>
      <c r="D4396" s="14"/>
      <c r="F4396" s="23"/>
      <c r="G4396" s="23"/>
      <c r="H4396" s="23"/>
      <c r="I4396" s="23"/>
      <c r="J4396" s="23"/>
      <c r="K4396" s="23"/>
      <c r="L4396" s="23"/>
      <c r="M4396" s="23"/>
      <c r="N4396" s="23"/>
      <c r="O4396" s="23"/>
      <c r="P4396" s="23"/>
      <c r="Q4396" s="23"/>
      <c r="R4396" s="23"/>
      <c r="S4396" s="23"/>
      <c r="T4396" s="23"/>
      <c r="U4396" s="23"/>
      <c r="V4396" s="23"/>
      <c r="W4396" s="23"/>
      <c r="Z4396" s="23"/>
      <c r="AA4396" s="23"/>
      <c r="AB4396" s="23"/>
      <c r="AI4396" s="24"/>
    </row>
    <row r="4397" spans="2:35" ht="12.75">
      <c r="B4397" s="14"/>
      <c r="C4397" s="14"/>
      <c r="D4397" s="14"/>
      <c r="F4397" s="23"/>
      <c r="G4397" s="23"/>
      <c r="H4397" s="23"/>
      <c r="I4397" s="23"/>
      <c r="J4397" s="23"/>
      <c r="K4397" s="23"/>
      <c r="L4397" s="23"/>
      <c r="M4397" s="23"/>
      <c r="N4397" s="23"/>
      <c r="O4397" s="23"/>
      <c r="P4397" s="23"/>
      <c r="Q4397" s="23"/>
      <c r="R4397" s="23"/>
      <c r="S4397" s="23"/>
      <c r="T4397" s="23"/>
      <c r="U4397" s="23"/>
      <c r="V4397" s="23"/>
      <c r="W4397" s="23"/>
      <c r="Z4397" s="23"/>
      <c r="AA4397" s="23"/>
      <c r="AB4397" s="23"/>
      <c r="AI4397" s="24"/>
    </row>
    <row r="4398" spans="2:35" ht="12.75">
      <c r="B4398" s="14"/>
      <c r="C4398" s="14"/>
      <c r="D4398" s="14"/>
      <c r="F4398" s="23"/>
      <c r="G4398" s="23"/>
      <c r="H4398" s="23"/>
      <c r="I4398" s="23"/>
      <c r="J4398" s="23"/>
      <c r="K4398" s="23"/>
      <c r="L4398" s="23"/>
      <c r="M4398" s="23"/>
      <c r="N4398" s="23"/>
      <c r="O4398" s="23"/>
      <c r="P4398" s="23"/>
      <c r="Q4398" s="23"/>
      <c r="R4398" s="23"/>
      <c r="S4398" s="23"/>
      <c r="T4398" s="23"/>
      <c r="U4398" s="23"/>
      <c r="V4398" s="23"/>
      <c r="W4398" s="23"/>
      <c r="Z4398" s="23"/>
      <c r="AA4398" s="23"/>
      <c r="AB4398" s="23"/>
      <c r="AI4398" s="24"/>
    </row>
    <row r="4399" spans="2:35" ht="12.75">
      <c r="B4399" s="14"/>
      <c r="C4399" s="14"/>
      <c r="D4399" s="14"/>
      <c r="F4399" s="23"/>
      <c r="G4399" s="23"/>
      <c r="H4399" s="23"/>
      <c r="I4399" s="23"/>
      <c r="J4399" s="23"/>
      <c r="K4399" s="23"/>
      <c r="L4399" s="23"/>
      <c r="M4399" s="23"/>
      <c r="N4399" s="23"/>
      <c r="O4399" s="23"/>
      <c r="P4399" s="23"/>
      <c r="Q4399" s="23"/>
      <c r="R4399" s="23"/>
      <c r="S4399" s="23"/>
      <c r="T4399" s="23"/>
      <c r="U4399" s="23"/>
      <c r="V4399" s="23"/>
      <c r="W4399" s="23"/>
      <c r="Z4399" s="23"/>
      <c r="AA4399" s="23"/>
      <c r="AB4399" s="23"/>
      <c r="AI4399" s="24"/>
    </row>
    <row r="4400" spans="2:35" ht="12.75">
      <c r="B4400" s="14"/>
      <c r="C4400" s="14"/>
      <c r="D4400" s="14"/>
      <c r="F4400" s="23"/>
      <c r="G4400" s="23"/>
      <c r="H4400" s="23"/>
      <c r="I4400" s="23"/>
      <c r="J4400" s="23"/>
      <c r="K4400" s="23"/>
      <c r="L4400" s="23"/>
      <c r="M4400" s="23"/>
      <c r="N4400" s="23"/>
      <c r="O4400" s="23"/>
      <c r="P4400" s="23"/>
      <c r="Q4400" s="23"/>
      <c r="R4400" s="23"/>
      <c r="S4400" s="23"/>
      <c r="T4400" s="23"/>
      <c r="U4400" s="23"/>
      <c r="V4400" s="23"/>
      <c r="W4400" s="23"/>
      <c r="Z4400" s="23"/>
      <c r="AA4400" s="23"/>
      <c r="AB4400" s="23"/>
      <c r="AI4400" s="24"/>
    </row>
    <row r="4401" spans="2:35" ht="12.75">
      <c r="B4401" s="14"/>
      <c r="C4401" s="14"/>
      <c r="D4401" s="14"/>
      <c r="F4401" s="23"/>
      <c r="G4401" s="23"/>
      <c r="H4401" s="23"/>
      <c r="I4401" s="23"/>
      <c r="J4401" s="23"/>
      <c r="K4401" s="23"/>
      <c r="L4401" s="23"/>
      <c r="M4401" s="23"/>
      <c r="N4401" s="23"/>
      <c r="O4401" s="23"/>
      <c r="P4401" s="23"/>
      <c r="Q4401" s="23"/>
      <c r="R4401" s="23"/>
      <c r="S4401" s="23"/>
      <c r="T4401" s="23"/>
      <c r="U4401" s="23"/>
      <c r="V4401" s="23"/>
      <c r="W4401" s="23"/>
      <c r="Z4401" s="23"/>
      <c r="AA4401" s="23"/>
      <c r="AB4401" s="23"/>
      <c r="AI4401" s="24"/>
    </row>
    <row r="4402" spans="2:35" ht="12.75">
      <c r="B4402" s="14"/>
      <c r="C4402" s="14"/>
      <c r="D4402" s="14"/>
      <c r="F4402" s="23"/>
      <c r="G4402" s="23"/>
      <c r="H4402" s="23"/>
      <c r="I4402" s="23"/>
      <c r="J4402" s="23"/>
      <c r="K4402" s="23"/>
      <c r="L4402" s="23"/>
      <c r="M4402" s="23"/>
      <c r="N4402" s="23"/>
      <c r="O4402" s="23"/>
      <c r="P4402" s="23"/>
      <c r="Q4402" s="23"/>
      <c r="R4402" s="23"/>
      <c r="S4402" s="23"/>
      <c r="T4402" s="23"/>
      <c r="U4402" s="23"/>
      <c r="V4402" s="23"/>
      <c r="W4402" s="23"/>
      <c r="Z4402" s="23"/>
      <c r="AA4402" s="23"/>
      <c r="AB4402" s="23"/>
      <c r="AI4402" s="24"/>
    </row>
    <row r="4403" spans="2:35" ht="12.75">
      <c r="B4403" s="14"/>
      <c r="C4403" s="14"/>
      <c r="D4403" s="14"/>
      <c r="F4403" s="23"/>
      <c r="G4403" s="23"/>
      <c r="H4403" s="23"/>
      <c r="I4403" s="23"/>
      <c r="J4403" s="23"/>
      <c r="K4403" s="23"/>
      <c r="L4403" s="23"/>
      <c r="M4403" s="23"/>
      <c r="N4403" s="23"/>
      <c r="O4403" s="23"/>
      <c r="P4403" s="23"/>
      <c r="Q4403" s="23"/>
      <c r="R4403" s="23"/>
      <c r="S4403" s="23"/>
      <c r="T4403" s="23"/>
      <c r="U4403" s="23"/>
      <c r="V4403" s="23"/>
      <c r="W4403" s="23"/>
      <c r="Z4403" s="23"/>
      <c r="AA4403" s="23"/>
      <c r="AB4403" s="23"/>
      <c r="AI4403" s="24"/>
    </row>
    <row r="4404" spans="2:35" ht="12.75">
      <c r="B4404" s="14"/>
      <c r="C4404" s="14"/>
      <c r="D4404" s="14"/>
      <c r="F4404" s="23"/>
      <c r="G4404" s="23"/>
      <c r="H4404" s="23"/>
      <c r="I4404" s="23"/>
      <c r="J4404" s="23"/>
      <c r="K4404" s="23"/>
      <c r="L4404" s="23"/>
      <c r="M4404" s="23"/>
      <c r="N4404" s="23"/>
      <c r="O4404" s="23"/>
      <c r="P4404" s="23"/>
      <c r="Q4404" s="23"/>
      <c r="R4404" s="23"/>
      <c r="S4404" s="23"/>
      <c r="T4404" s="23"/>
      <c r="U4404" s="23"/>
      <c r="V4404" s="23"/>
      <c r="W4404" s="23"/>
      <c r="Z4404" s="23"/>
      <c r="AA4404" s="23"/>
      <c r="AB4404" s="23"/>
      <c r="AI4404" s="24"/>
    </row>
    <row r="4405" spans="2:35" ht="12.75">
      <c r="B4405" s="14"/>
      <c r="C4405" s="14"/>
      <c r="D4405" s="14"/>
      <c r="F4405" s="23"/>
      <c r="G4405" s="23"/>
      <c r="H4405" s="23"/>
      <c r="I4405" s="23"/>
      <c r="J4405" s="23"/>
      <c r="K4405" s="23"/>
      <c r="L4405" s="23"/>
      <c r="M4405" s="23"/>
      <c r="N4405" s="23"/>
      <c r="O4405" s="23"/>
      <c r="P4405" s="23"/>
      <c r="Q4405" s="23"/>
      <c r="R4405" s="23"/>
      <c r="S4405" s="23"/>
      <c r="T4405" s="23"/>
      <c r="U4405" s="23"/>
      <c r="V4405" s="23"/>
      <c r="W4405" s="23"/>
      <c r="Z4405" s="23"/>
      <c r="AA4405" s="23"/>
      <c r="AB4405" s="23"/>
      <c r="AI4405" s="24"/>
    </row>
    <row r="4406" spans="2:35" ht="12.75">
      <c r="B4406" s="14"/>
      <c r="C4406" s="14"/>
      <c r="D4406" s="14"/>
      <c r="F4406" s="23"/>
      <c r="G4406" s="23"/>
      <c r="H4406" s="23"/>
      <c r="I4406" s="23"/>
      <c r="J4406" s="23"/>
      <c r="K4406" s="23"/>
      <c r="L4406" s="23"/>
      <c r="M4406" s="23"/>
      <c r="N4406" s="23"/>
      <c r="O4406" s="23"/>
      <c r="P4406" s="23"/>
      <c r="Q4406" s="23"/>
      <c r="R4406" s="23"/>
      <c r="S4406" s="23"/>
      <c r="T4406" s="23"/>
      <c r="U4406" s="23"/>
      <c r="V4406" s="23"/>
      <c r="W4406" s="23"/>
      <c r="Z4406" s="23"/>
      <c r="AA4406" s="23"/>
      <c r="AB4406" s="23"/>
      <c r="AI4406" s="24"/>
    </row>
    <row r="4407" spans="2:35" ht="12.75">
      <c r="B4407" s="14"/>
      <c r="C4407" s="14"/>
      <c r="D4407" s="14"/>
      <c r="F4407" s="23"/>
      <c r="G4407" s="23"/>
      <c r="H4407" s="23"/>
      <c r="I4407" s="23"/>
      <c r="J4407" s="23"/>
      <c r="K4407" s="23"/>
      <c r="L4407" s="23"/>
      <c r="M4407" s="23"/>
      <c r="N4407" s="23"/>
      <c r="O4407" s="23"/>
      <c r="P4407" s="23"/>
      <c r="Q4407" s="23"/>
      <c r="R4407" s="23"/>
      <c r="S4407" s="23"/>
      <c r="T4407" s="23"/>
      <c r="U4407" s="23"/>
      <c r="V4407" s="23"/>
      <c r="W4407" s="23"/>
      <c r="Z4407" s="23"/>
      <c r="AA4407" s="23"/>
      <c r="AB4407" s="23"/>
      <c r="AI4407" s="24"/>
    </row>
    <row r="4408" spans="2:35" ht="12.75">
      <c r="B4408" s="14"/>
      <c r="C4408" s="14"/>
      <c r="D4408" s="14"/>
      <c r="F4408" s="23"/>
      <c r="G4408" s="23"/>
      <c r="H4408" s="23"/>
      <c r="I4408" s="23"/>
      <c r="J4408" s="23"/>
      <c r="K4408" s="23"/>
      <c r="L4408" s="23"/>
      <c r="M4408" s="23"/>
      <c r="N4408" s="23"/>
      <c r="O4408" s="23"/>
      <c r="P4408" s="23"/>
      <c r="Q4408" s="23"/>
      <c r="R4408" s="23"/>
      <c r="S4408" s="23"/>
      <c r="T4408" s="23"/>
      <c r="U4408" s="23"/>
      <c r="V4408" s="23"/>
      <c r="W4408" s="23"/>
      <c r="Z4408" s="23"/>
      <c r="AA4408" s="23"/>
      <c r="AB4408" s="23"/>
      <c r="AI4408" s="24"/>
    </row>
    <row r="4409" spans="2:35" ht="12.75">
      <c r="B4409" s="14"/>
      <c r="C4409" s="14"/>
      <c r="D4409" s="14"/>
      <c r="F4409" s="23"/>
      <c r="G4409" s="23"/>
      <c r="H4409" s="23"/>
      <c r="I4409" s="23"/>
      <c r="J4409" s="23"/>
      <c r="K4409" s="23"/>
      <c r="L4409" s="23"/>
      <c r="M4409" s="23"/>
      <c r="N4409" s="23"/>
      <c r="O4409" s="23"/>
      <c r="P4409" s="23"/>
      <c r="Q4409" s="23"/>
      <c r="R4409" s="23"/>
      <c r="S4409" s="23"/>
      <c r="T4409" s="23"/>
      <c r="U4409" s="23"/>
      <c r="V4409" s="23"/>
      <c r="W4409" s="23"/>
      <c r="Z4409" s="23"/>
      <c r="AA4409" s="23"/>
      <c r="AB4409" s="23"/>
      <c r="AI4409" s="24"/>
    </row>
    <row r="4410" spans="2:35" ht="12.75">
      <c r="B4410" s="14"/>
      <c r="C4410" s="14"/>
      <c r="D4410" s="14"/>
      <c r="F4410" s="23"/>
      <c r="G4410" s="23"/>
      <c r="H4410" s="23"/>
      <c r="I4410" s="23"/>
      <c r="J4410" s="23"/>
      <c r="K4410" s="23"/>
      <c r="L4410" s="23"/>
      <c r="M4410" s="23"/>
      <c r="N4410" s="23"/>
      <c r="O4410" s="23"/>
      <c r="P4410" s="23"/>
      <c r="Q4410" s="23"/>
      <c r="R4410" s="23"/>
      <c r="S4410" s="23"/>
      <c r="T4410" s="23"/>
      <c r="U4410" s="23"/>
      <c r="V4410" s="23"/>
      <c r="W4410" s="23"/>
      <c r="Z4410" s="23"/>
      <c r="AA4410" s="23"/>
      <c r="AB4410" s="23"/>
      <c r="AI4410" s="24"/>
    </row>
    <row r="4411" spans="2:35" ht="12.75">
      <c r="B4411" s="14"/>
      <c r="C4411" s="14"/>
      <c r="D4411" s="14"/>
      <c r="F4411" s="23"/>
      <c r="G4411" s="23"/>
      <c r="H4411" s="23"/>
      <c r="I4411" s="23"/>
      <c r="J4411" s="23"/>
      <c r="K4411" s="23"/>
      <c r="L4411" s="23"/>
      <c r="M4411" s="23"/>
      <c r="N4411" s="23"/>
      <c r="O4411" s="23"/>
      <c r="P4411" s="23"/>
      <c r="Q4411" s="23"/>
      <c r="R4411" s="23"/>
      <c r="S4411" s="23"/>
      <c r="T4411" s="23"/>
      <c r="U4411" s="23"/>
      <c r="V4411" s="23"/>
      <c r="W4411" s="23"/>
      <c r="Z4411" s="23"/>
      <c r="AA4411" s="23"/>
      <c r="AB4411" s="23"/>
      <c r="AI4411" s="24"/>
    </row>
    <row r="4412" spans="2:35" ht="12.75">
      <c r="B4412" s="14"/>
      <c r="C4412" s="14"/>
      <c r="D4412" s="14"/>
      <c r="F4412" s="23"/>
      <c r="G4412" s="23"/>
      <c r="H4412" s="23"/>
      <c r="I4412" s="23"/>
      <c r="J4412" s="23"/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Z4412" s="23"/>
      <c r="AA4412" s="23"/>
      <c r="AB4412" s="23"/>
      <c r="AI4412" s="24"/>
    </row>
    <row r="4413" spans="2:35" ht="12.75">
      <c r="B4413" s="14"/>
      <c r="C4413" s="14"/>
      <c r="D4413" s="14"/>
      <c r="F4413" s="23"/>
      <c r="G4413" s="23"/>
      <c r="H4413" s="23"/>
      <c r="I4413" s="23"/>
      <c r="J4413" s="23"/>
      <c r="K4413" s="23"/>
      <c r="L4413" s="23"/>
      <c r="M4413" s="23"/>
      <c r="N4413" s="23"/>
      <c r="O4413" s="23"/>
      <c r="P4413" s="23"/>
      <c r="Q4413" s="23"/>
      <c r="R4413" s="23"/>
      <c r="S4413" s="23"/>
      <c r="T4413" s="23"/>
      <c r="U4413" s="23"/>
      <c r="V4413" s="23"/>
      <c r="W4413" s="23"/>
      <c r="Z4413" s="23"/>
      <c r="AA4413" s="23"/>
      <c r="AB4413" s="23"/>
      <c r="AI4413" s="24"/>
    </row>
    <row r="4414" spans="2:35" ht="12.75">
      <c r="B4414" s="14"/>
      <c r="C4414" s="14"/>
      <c r="D4414" s="14"/>
      <c r="F4414" s="23"/>
      <c r="G4414" s="23"/>
      <c r="H4414" s="23"/>
      <c r="I4414" s="23"/>
      <c r="J4414" s="23"/>
      <c r="K4414" s="23"/>
      <c r="L4414" s="23"/>
      <c r="M4414" s="23"/>
      <c r="N4414" s="23"/>
      <c r="O4414" s="23"/>
      <c r="P4414" s="23"/>
      <c r="Q4414" s="23"/>
      <c r="R4414" s="23"/>
      <c r="S4414" s="23"/>
      <c r="T4414" s="23"/>
      <c r="U4414" s="23"/>
      <c r="V4414" s="23"/>
      <c r="W4414" s="23"/>
      <c r="Z4414" s="23"/>
      <c r="AA4414" s="23"/>
      <c r="AB4414" s="23"/>
      <c r="AI4414" s="24"/>
    </row>
    <row r="4415" spans="2:35" ht="12.75">
      <c r="B4415" s="14"/>
      <c r="C4415" s="14"/>
      <c r="D4415" s="14"/>
      <c r="F4415" s="23"/>
      <c r="G4415" s="23"/>
      <c r="H4415" s="23"/>
      <c r="I4415" s="23"/>
      <c r="J4415" s="23"/>
      <c r="K4415" s="23"/>
      <c r="L4415" s="23"/>
      <c r="M4415" s="23"/>
      <c r="N4415" s="23"/>
      <c r="O4415" s="23"/>
      <c r="P4415" s="23"/>
      <c r="Q4415" s="23"/>
      <c r="R4415" s="23"/>
      <c r="S4415" s="23"/>
      <c r="T4415" s="23"/>
      <c r="U4415" s="23"/>
      <c r="V4415" s="23"/>
      <c r="W4415" s="23"/>
      <c r="Z4415" s="23"/>
      <c r="AA4415" s="23"/>
      <c r="AB4415" s="23"/>
      <c r="AI4415" s="24"/>
    </row>
    <row r="4416" spans="2:35" ht="12.75">
      <c r="B4416" s="14"/>
      <c r="C4416" s="14"/>
      <c r="D4416" s="14"/>
      <c r="F4416" s="23"/>
      <c r="G4416" s="23"/>
      <c r="H4416" s="23"/>
      <c r="I4416" s="23"/>
      <c r="J4416" s="23"/>
      <c r="K4416" s="23"/>
      <c r="L4416" s="23"/>
      <c r="M4416" s="23"/>
      <c r="N4416" s="23"/>
      <c r="O4416" s="23"/>
      <c r="P4416" s="23"/>
      <c r="Q4416" s="23"/>
      <c r="R4416" s="23"/>
      <c r="S4416" s="23"/>
      <c r="T4416" s="23"/>
      <c r="U4416" s="23"/>
      <c r="V4416" s="23"/>
      <c r="W4416" s="23"/>
      <c r="Z4416" s="23"/>
      <c r="AA4416" s="23"/>
      <c r="AB4416" s="23"/>
      <c r="AI4416" s="24"/>
    </row>
    <row r="4417" spans="2:35" ht="12.75">
      <c r="B4417" s="14"/>
      <c r="C4417" s="14"/>
      <c r="D4417" s="14"/>
      <c r="F4417" s="23"/>
      <c r="G4417" s="23"/>
      <c r="H4417" s="23"/>
      <c r="I4417" s="23"/>
      <c r="J4417" s="23"/>
      <c r="K4417" s="23"/>
      <c r="L4417" s="23"/>
      <c r="M4417" s="23"/>
      <c r="N4417" s="23"/>
      <c r="O4417" s="23"/>
      <c r="P4417" s="23"/>
      <c r="Q4417" s="23"/>
      <c r="R4417" s="23"/>
      <c r="S4417" s="23"/>
      <c r="T4417" s="23"/>
      <c r="U4417" s="23"/>
      <c r="V4417" s="23"/>
      <c r="W4417" s="23"/>
      <c r="Z4417" s="23"/>
      <c r="AA4417" s="23"/>
      <c r="AB4417" s="23"/>
      <c r="AI4417" s="24"/>
    </row>
    <row r="4418" spans="2:35" ht="12.75">
      <c r="B4418" s="14"/>
      <c r="C4418" s="14"/>
      <c r="D4418" s="14"/>
      <c r="F4418" s="23"/>
      <c r="G4418" s="23"/>
      <c r="H4418" s="23"/>
      <c r="I4418" s="23"/>
      <c r="J4418" s="23"/>
      <c r="K4418" s="23"/>
      <c r="L4418" s="23"/>
      <c r="M4418" s="23"/>
      <c r="N4418" s="23"/>
      <c r="O4418" s="23"/>
      <c r="P4418" s="23"/>
      <c r="Q4418" s="23"/>
      <c r="R4418" s="23"/>
      <c r="S4418" s="23"/>
      <c r="T4418" s="23"/>
      <c r="U4418" s="23"/>
      <c r="V4418" s="23"/>
      <c r="W4418" s="23"/>
      <c r="Z4418" s="23"/>
      <c r="AA4418" s="23"/>
      <c r="AB4418" s="23"/>
      <c r="AI4418" s="24"/>
    </row>
    <row r="4419" spans="2:35" ht="12.75">
      <c r="B4419" s="14"/>
      <c r="C4419" s="14"/>
      <c r="D4419" s="14"/>
      <c r="F4419" s="23"/>
      <c r="G4419" s="23"/>
      <c r="H4419" s="23"/>
      <c r="I4419" s="23"/>
      <c r="J4419" s="23"/>
      <c r="K4419" s="23"/>
      <c r="L4419" s="23"/>
      <c r="M4419" s="23"/>
      <c r="N4419" s="23"/>
      <c r="O4419" s="23"/>
      <c r="P4419" s="23"/>
      <c r="Q4419" s="23"/>
      <c r="R4419" s="23"/>
      <c r="S4419" s="23"/>
      <c r="T4419" s="23"/>
      <c r="U4419" s="23"/>
      <c r="V4419" s="23"/>
      <c r="W4419" s="23"/>
      <c r="Z4419" s="23"/>
      <c r="AA4419" s="23"/>
      <c r="AB4419" s="23"/>
      <c r="AI4419" s="24"/>
    </row>
    <row r="4420" spans="2:35" ht="12.75">
      <c r="B4420" s="14"/>
      <c r="C4420" s="14"/>
      <c r="D4420" s="14"/>
      <c r="F4420" s="23"/>
      <c r="G4420" s="23"/>
      <c r="H4420" s="23"/>
      <c r="I4420" s="23"/>
      <c r="J4420" s="23"/>
      <c r="K4420" s="23"/>
      <c r="L4420" s="23"/>
      <c r="M4420" s="23"/>
      <c r="N4420" s="23"/>
      <c r="O4420" s="23"/>
      <c r="P4420" s="23"/>
      <c r="Q4420" s="23"/>
      <c r="R4420" s="23"/>
      <c r="S4420" s="23"/>
      <c r="T4420" s="23"/>
      <c r="U4420" s="23"/>
      <c r="V4420" s="23"/>
      <c r="W4420" s="23"/>
      <c r="Z4420" s="23"/>
      <c r="AA4420" s="23"/>
      <c r="AB4420" s="23"/>
      <c r="AI4420" s="24"/>
    </row>
    <row r="4421" spans="2:35" ht="12.75">
      <c r="B4421" s="14"/>
      <c r="C4421" s="14"/>
      <c r="D4421" s="14"/>
      <c r="F4421" s="23"/>
      <c r="G4421" s="23"/>
      <c r="H4421" s="23"/>
      <c r="I4421" s="23"/>
      <c r="J4421" s="23"/>
      <c r="K4421" s="23"/>
      <c r="L4421" s="23"/>
      <c r="M4421" s="23"/>
      <c r="N4421" s="23"/>
      <c r="O4421" s="23"/>
      <c r="P4421" s="23"/>
      <c r="Q4421" s="23"/>
      <c r="R4421" s="23"/>
      <c r="S4421" s="23"/>
      <c r="T4421" s="23"/>
      <c r="U4421" s="23"/>
      <c r="V4421" s="23"/>
      <c r="W4421" s="23"/>
      <c r="Z4421" s="23"/>
      <c r="AA4421" s="23"/>
      <c r="AB4421" s="23"/>
      <c r="AI4421" s="24"/>
    </row>
    <row r="4422" spans="2:35" ht="12.75">
      <c r="B4422" s="14"/>
      <c r="C4422" s="14"/>
      <c r="D4422" s="14"/>
      <c r="F4422" s="23"/>
      <c r="G4422" s="23"/>
      <c r="H4422" s="23"/>
      <c r="I4422" s="23"/>
      <c r="J4422" s="23"/>
      <c r="K4422" s="23"/>
      <c r="L4422" s="23"/>
      <c r="M4422" s="23"/>
      <c r="N4422" s="23"/>
      <c r="O4422" s="23"/>
      <c r="P4422" s="23"/>
      <c r="Q4422" s="23"/>
      <c r="R4422" s="23"/>
      <c r="S4422" s="23"/>
      <c r="T4422" s="23"/>
      <c r="U4422" s="23"/>
      <c r="V4422" s="23"/>
      <c r="W4422" s="23"/>
      <c r="Z4422" s="23"/>
      <c r="AA4422" s="23"/>
      <c r="AB4422" s="23"/>
      <c r="AI4422" s="24"/>
    </row>
    <row r="4423" spans="2:35" ht="12.75">
      <c r="B4423" s="14"/>
      <c r="C4423" s="14"/>
      <c r="D4423" s="14"/>
      <c r="F4423" s="23"/>
      <c r="G4423" s="23"/>
      <c r="H4423" s="23"/>
      <c r="I4423" s="23"/>
      <c r="J4423" s="23"/>
      <c r="K4423" s="23"/>
      <c r="L4423" s="23"/>
      <c r="M4423" s="23"/>
      <c r="N4423" s="23"/>
      <c r="O4423" s="23"/>
      <c r="P4423" s="23"/>
      <c r="Q4423" s="23"/>
      <c r="R4423" s="23"/>
      <c r="S4423" s="23"/>
      <c r="T4423" s="23"/>
      <c r="U4423" s="23"/>
      <c r="V4423" s="23"/>
      <c r="W4423" s="23"/>
      <c r="Z4423" s="23"/>
      <c r="AA4423" s="23"/>
      <c r="AB4423" s="23"/>
      <c r="AI4423" s="24"/>
    </row>
    <row r="4424" spans="2:35" ht="12.75">
      <c r="B4424" s="14"/>
      <c r="C4424" s="14"/>
      <c r="D4424" s="14"/>
      <c r="F4424" s="23"/>
      <c r="G4424" s="23"/>
      <c r="H4424" s="23"/>
      <c r="I4424" s="23"/>
      <c r="J4424" s="23"/>
      <c r="K4424" s="23"/>
      <c r="L4424" s="23"/>
      <c r="M4424" s="23"/>
      <c r="N4424" s="23"/>
      <c r="O4424" s="23"/>
      <c r="P4424" s="23"/>
      <c r="Q4424" s="23"/>
      <c r="R4424" s="23"/>
      <c r="S4424" s="23"/>
      <c r="T4424" s="23"/>
      <c r="U4424" s="23"/>
      <c r="V4424" s="23"/>
      <c r="W4424" s="23"/>
      <c r="Z4424" s="23"/>
      <c r="AA4424" s="23"/>
      <c r="AB4424" s="23"/>
      <c r="AI4424" s="24"/>
    </row>
    <row r="4425" spans="2:35" ht="12.75">
      <c r="B4425" s="14"/>
      <c r="C4425" s="14"/>
      <c r="D4425" s="14"/>
      <c r="F4425" s="23"/>
      <c r="G4425" s="23"/>
      <c r="H4425" s="23"/>
      <c r="I4425" s="23"/>
      <c r="J4425" s="23"/>
      <c r="K4425" s="23"/>
      <c r="L4425" s="23"/>
      <c r="M4425" s="23"/>
      <c r="N4425" s="23"/>
      <c r="O4425" s="23"/>
      <c r="P4425" s="23"/>
      <c r="Q4425" s="23"/>
      <c r="R4425" s="23"/>
      <c r="S4425" s="23"/>
      <c r="T4425" s="23"/>
      <c r="U4425" s="23"/>
      <c r="V4425" s="23"/>
      <c r="W4425" s="23"/>
      <c r="Z4425" s="23"/>
      <c r="AA4425" s="23"/>
      <c r="AB4425" s="23"/>
      <c r="AI4425" s="24"/>
    </row>
    <row r="4426" spans="2:35" ht="12.75">
      <c r="B4426" s="14"/>
      <c r="C4426" s="14"/>
      <c r="D4426" s="14"/>
      <c r="F4426" s="23"/>
      <c r="G4426" s="23"/>
      <c r="H4426" s="23"/>
      <c r="I4426" s="23"/>
      <c r="J4426" s="23"/>
      <c r="K4426" s="23"/>
      <c r="L4426" s="23"/>
      <c r="M4426" s="23"/>
      <c r="N4426" s="23"/>
      <c r="O4426" s="23"/>
      <c r="P4426" s="23"/>
      <c r="Q4426" s="23"/>
      <c r="R4426" s="23"/>
      <c r="S4426" s="23"/>
      <c r="T4426" s="23"/>
      <c r="U4426" s="23"/>
      <c r="V4426" s="23"/>
      <c r="W4426" s="23"/>
      <c r="Z4426" s="23"/>
      <c r="AA4426" s="23"/>
      <c r="AB4426" s="23"/>
      <c r="AI4426" s="24"/>
    </row>
    <row r="4427" spans="2:35" ht="12.75">
      <c r="B4427" s="14"/>
      <c r="C4427" s="14"/>
      <c r="D4427" s="14"/>
      <c r="F4427" s="23"/>
      <c r="G4427" s="23"/>
      <c r="H4427" s="23"/>
      <c r="I4427" s="23"/>
      <c r="J4427" s="23"/>
      <c r="K4427" s="23"/>
      <c r="L4427" s="23"/>
      <c r="M4427" s="23"/>
      <c r="N4427" s="23"/>
      <c r="O4427" s="23"/>
      <c r="P4427" s="23"/>
      <c r="Q4427" s="23"/>
      <c r="R4427" s="23"/>
      <c r="S4427" s="23"/>
      <c r="T4427" s="23"/>
      <c r="U4427" s="23"/>
      <c r="V4427" s="23"/>
      <c r="W4427" s="23"/>
      <c r="Z4427" s="23"/>
      <c r="AA4427" s="23"/>
      <c r="AB4427" s="23"/>
      <c r="AI4427" s="24"/>
    </row>
    <row r="4428" spans="2:35" ht="12.75">
      <c r="B4428" s="14"/>
      <c r="C4428" s="14"/>
      <c r="D4428" s="14"/>
      <c r="F4428" s="23"/>
      <c r="G4428" s="23"/>
      <c r="H4428" s="23"/>
      <c r="I4428" s="23"/>
      <c r="J4428" s="23"/>
      <c r="K4428" s="23"/>
      <c r="L4428" s="23"/>
      <c r="M4428" s="23"/>
      <c r="N4428" s="23"/>
      <c r="O4428" s="23"/>
      <c r="P4428" s="23"/>
      <c r="Q4428" s="23"/>
      <c r="R4428" s="23"/>
      <c r="S4428" s="23"/>
      <c r="T4428" s="23"/>
      <c r="U4428" s="23"/>
      <c r="V4428" s="23"/>
      <c r="W4428" s="23"/>
      <c r="Z4428" s="23"/>
      <c r="AA4428" s="23"/>
      <c r="AB4428" s="23"/>
      <c r="AI4428" s="24"/>
    </row>
    <row r="4429" spans="2:35" ht="12.75">
      <c r="B4429" s="14"/>
      <c r="C4429" s="14"/>
      <c r="D4429" s="14"/>
      <c r="F4429" s="23"/>
      <c r="G4429" s="23"/>
      <c r="H4429" s="23"/>
      <c r="I4429" s="23"/>
      <c r="J4429" s="23"/>
      <c r="K4429" s="23"/>
      <c r="L4429" s="23"/>
      <c r="M4429" s="23"/>
      <c r="N4429" s="23"/>
      <c r="O4429" s="23"/>
      <c r="P4429" s="23"/>
      <c r="Q4429" s="23"/>
      <c r="R4429" s="23"/>
      <c r="S4429" s="23"/>
      <c r="T4429" s="23"/>
      <c r="U4429" s="23"/>
      <c r="V4429" s="23"/>
      <c r="W4429" s="23"/>
      <c r="Z4429" s="23"/>
      <c r="AA4429" s="23"/>
      <c r="AB4429" s="23"/>
      <c r="AI4429" s="24"/>
    </row>
    <row r="4430" spans="2:35" ht="12.75">
      <c r="B4430" s="14"/>
      <c r="C4430" s="14"/>
      <c r="D4430" s="14"/>
      <c r="F4430" s="23"/>
      <c r="G4430" s="23"/>
      <c r="H4430" s="23"/>
      <c r="I4430" s="23"/>
      <c r="J4430" s="23"/>
      <c r="K4430" s="23"/>
      <c r="L4430" s="23"/>
      <c r="M4430" s="23"/>
      <c r="N4430" s="23"/>
      <c r="O4430" s="23"/>
      <c r="P4430" s="23"/>
      <c r="Q4430" s="23"/>
      <c r="R4430" s="23"/>
      <c r="S4430" s="23"/>
      <c r="T4430" s="23"/>
      <c r="U4430" s="23"/>
      <c r="V4430" s="23"/>
      <c r="W4430" s="23"/>
      <c r="Z4430" s="23"/>
      <c r="AA4430" s="23"/>
      <c r="AB4430" s="23"/>
      <c r="AI4430" s="24"/>
    </row>
    <row r="4431" spans="2:35" ht="12.75">
      <c r="B4431" s="14"/>
      <c r="C4431" s="14"/>
      <c r="D4431" s="14"/>
      <c r="F4431" s="23"/>
      <c r="G4431" s="23"/>
      <c r="H4431" s="23"/>
      <c r="I4431" s="23"/>
      <c r="J4431" s="23"/>
      <c r="K4431" s="23"/>
      <c r="L4431" s="23"/>
      <c r="M4431" s="23"/>
      <c r="N4431" s="23"/>
      <c r="O4431" s="23"/>
      <c r="P4431" s="23"/>
      <c r="Q4431" s="23"/>
      <c r="R4431" s="23"/>
      <c r="S4431" s="23"/>
      <c r="T4431" s="23"/>
      <c r="U4431" s="23"/>
      <c r="V4431" s="23"/>
      <c r="W4431" s="23"/>
      <c r="Z4431" s="23"/>
      <c r="AA4431" s="23"/>
      <c r="AB4431" s="23"/>
      <c r="AI4431" s="24"/>
    </row>
    <row r="4432" spans="2:35" ht="12.75">
      <c r="B4432" s="14"/>
      <c r="C4432" s="14"/>
      <c r="D4432" s="14"/>
      <c r="F4432" s="23"/>
      <c r="G4432" s="23"/>
      <c r="H4432" s="23"/>
      <c r="I4432" s="23"/>
      <c r="J4432" s="23"/>
      <c r="K4432" s="23"/>
      <c r="L4432" s="23"/>
      <c r="M4432" s="23"/>
      <c r="N4432" s="23"/>
      <c r="O4432" s="23"/>
      <c r="P4432" s="23"/>
      <c r="Q4432" s="23"/>
      <c r="R4432" s="23"/>
      <c r="S4432" s="23"/>
      <c r="T4432" s="23"/>
      <c r="U4432" s="23"/>
      <c r="V4432" s="23"/>
      <c r="W4432" s="23"/>
      <c r="Z4432" s="23"/>
      <c r="AA4432" s="23"/>
      <c r="AB4432" s="23"/>
      <c r="AI4432" s="24"/>
    </row>
    <row r="4433" spans="2:35" ht="12.75">
      <c r="B4433" s="14"/>
      <c r="C4433" s="14"/>
      <c r="D4433" s="14"/>
      <c r="F4433" s="23"/>
      <c r="G4433" s="23"/>
      <c r="H4433" s="23"/>
      <c r="I4433" s="23"/>
      <c r="J4433" s="23"/>
      <c r="K4433" s="23"/>
      <c r="L4433" s="23"/>
      <c r="M4433" s="23"/>
      <c r="N4433" s="23"/>
      <c r="O4433" s="23"/>
      <c r="P4433" s="23"/>
      <c r="Q4433" s="23"/>
      <c r="R4433" s="23"/>
      <c r="S4433" s="23"/>
      <c r="T4433" s="23"/>
      <c r="U4433" s="23"/>
      <c r="V4433" s="23"/>
      <c r="W4433" s="23"/>
      <c r="Z4433" s="23"/>
      <c r="AA4433" s="23"/>
      <c r="AB4433" s="23"/>
      <c r="AI4433" s="24"/>
    </row>
    <row r="4434" spans="2:35" ht="12.75">
      <c r="B4434" s="14"/>
      <c r="C4434" s="14"/>
      <c r="D4434" s="14"/>
      <c r="F4434" s="23"/>
      <c r="G4434" s="23"/>
      <c r="H4434" s="23"/>
      <c r="I4434" s="23"/>
      <c r="J4434" s="23"/>
      <c r="K4434" s="23"/>
      <c r="L4434" s="23"/>
      <c r="M4434" s="23"/>
      <c r="N4434" s="23"/>
      <c r="O4434" s="23"/>
      <c r="P4434" s="23"/>
      <c r="Q4434" s="23"/>
      <c r="R4434" s="23"/>
      <c r="S4434" s="23"/>
      <c r="T4434" s="23"/>
      <c r="U4434" s="23"/>
      <c r="V4434" s="23"/>
      <c r="W4434" s="23"/>
      <c r="Z4434" s="23"/>
      <c r="AA4434" s="23"/>
      <c r="AB4434" s="23"/>
      <c r="AI4434" s="24"/>
    </row>
    <row r="4435" spans="2:35" ht="12.75">
      <c r="B4435" s="14"/>
      <c r="C4435" s="14"/>
      <c r="D4435" s="14"/>
      <c r="F4435" s="23"/>
      <c r="G4435" s="23"/>
      <c r="H4435" s="23"/>
      <c r="I4435" s="23"/>
      <c r="J4435" s="23"/>
      <c r="K4435" s="23"/>
      <c r="L4435" s="23"/>
      <c r="M4435" s="23"/>
      <c r="N4435" s="23"/>
      <c r="O4435" s="23"/>
      <c r="P4435" s="23"/>
      <c r="Q4435" s="23"/>
      <c r="R4435" s="23"/>
      <c r="S4435" s="23"/>
      <c r="T4435" s="23"/>
      <c r="U4435" s="23"/>
      <c r="V4435" s="23"/>
      <c r="W4435" s="23"/>
      <c r="Z4435" s="23"/>
      <c r="AA4435" s="23"/>
      <c r="AB4435" s="23"/>
      <c r="AI4435" s="24"/>
    </row>
    <row r="4436" spans="2:35" ht="12.75">
      <c r="B4436" s="14"/>
      <c r="C4436" s="14"/>
      <c r="D4436" s="14"/>
      <c r="F4436" s="23"/>
      <c r="G4436" s="23"/>
      <c r="H4436" s="23"/>
      <c r="I4436" s="23"/>
      <c r="J4436" s="23"/>
      <c r="K4436" s="23"/>
      <c r="L4436" s="23"/>
      <c r="M4436" s="23"/>
      <c r="N4436" s="23"/>
      <c r="O4436" s="23"/>
      <c r="P4436" s="23"/>
      <c r="Q4436" s="23"/>
      <c r="R4436" s="23"/>
      <c r="S4436" s="23"/>
      <c r="T4436" s="23"/>
      <c r="U4436" s="23"/>
      <c r="V4436" s="23"/>
      <c r="W4436" s="23"/>
      <c r="Z4436" s="23"/>
      <c r="AA4436" s="23"/>
      <c r="AB4436" s="23"/>
      <c r="AI4436" s="24"/>
    </row>
    <row r="4437" spans="2:35" ht="12.75">
      <c r="B4437" s="14"/>
      <c r="C4437" s="14"/>
      <c r="D4437" s="14"/>
      <c r="F4437" s="23"/>
      <c r="G4437" s="23"/>
      <c r="H4437" s="23"/>
      <c r="I4437" s="23"/>
      <c r="J4437" s="23"/>
      <c r="K4437" s="23"/>
      <c r="L4437" s="23"/>
      <c r="M4437" s="23"/>
      <c r="N4437" s="23"/>
      <c r="O4437" s="23"/>
      <c r="P4437" s="23"/>
      <c r="Q4437" s="23"/>
      <c r="R4437" s="23"/>
      <c r="S4437" s="23"/>
      <c r="T4437" s="23"/>
      <c r="U4437" s="23"/>
      <c r="V4437" s="23"/>
      <c r="W4437" s="23"/>
      <c r="Z4437" s="23"/>
      <c r="AA4437" s="23"/>
      <c r="AB4437" s="23"/>
      <c r="AI4437" s="24"/>
    </row>
    <row r="4438" spans="2:35" ht="12.75">
      <c r="B4438" s="14"/>
      <c r="C4438" s="14"/>
      <c r="D4438" s="14"/>
      <c r="F4438" s="23"/>
      <c r="G4438" s="23"/>
      <c r="H4438" s="23"/>
      <c r="I4438" s="23"/>
      <c r="J4438" s="23"/>
      <c r="K4438" s="23"/>
      <c r="L4438" s="23"/>
      <c r="M4438" s="23"/>
      <c r="N4438" s="23"/>
      <c r="O4438" s="23"/>
      <c r="P4438" s="23"/>
      <c r="Q4438" s="23"/>
      <c r="R4438" s="23"/>
      <c r="S4438" s="23"/>
      <c r="T4438" s="23"/>
      <c r="U4438" s="23"/>
      <c r="V4438" s="23"/>
      <c r="W4438" s="23"/>
      <c r="Z4438" s="23"/>
      <c r="AA4438" s="23"/>
      <c r="AB4438" s="23"/>
      <c r="AI4438" s="24"/>
    </row>
    <row r="4439" spans="2:35" ht="12.75">
      <c r="B4439" s="14"/>
      <c r="C4439" s="14"/>
      <c r="D4439" s="14"/>
      <c r="F4439" s="23"/>
      <c r="G4439" s="23"/>
      <c r="H4439" s="23"/>
      <c r="I4439" s="23"/>
      <c r="J4439" s="23"/>
      <c r="K4439" s="23"/>
      <c r="L4439" s="23"/>
      <c r="M4439" s="23"/>
      <c r="N4439" s="23"/>
      <c r="O4439" s="23"/>
      <c r="P4439" s="23"/>
      <c r="Q4439" s="23"/>
      <c r="R4439" s="23"/>
      <c r="S4439" s="23"/>
      <c r="T4439" s="23"/>
      <c r="U4439" s="23"/>
      <c r="V4439" s="23"/>
      <c r="W4439" s="23"/>
      <c r="Z4439" s="23"/>
      <c r="AA4439" s="23"/>
      <c r="AB4439" s="23"/>
      <c r="AI4439" s="24"/>
    </row>
    <row r="4440" spans="2:35" ht="12.75">
      <c r="B4440" s="14"/>
      <c r="C4440" s="14"/>
      <c r="D4440" s="14"/>
      <c r="F4440" s="23"/>
      <c r="G4440" s="23"/>
      <c r="H4440" s="23"/>
      <c r="I4440" s="23"/>
      <c r="J4440" s="23"/>
      <c r="K4440" s="23"/>
      <c r="L4440" s="23"/>
      <c r="M4440" s="23"/>
      <c r="N4440" s="23"/>
      <c r="O4440" s="23"/>
      <c r="P4440" s="23"/>
      <c r="Q4440" s="23"/>
      <c r="R4440" s="23"/>
      <c r="S4440" s="23"/>
      <c r="T4440" s="23"/>
      <c r="U4440" s="23"/>
      <c r="V4440" s="23"/>
      <c r="W4440" s="23"/>
      <c r="Z4440" s="23"/>
      <c r="AA4440" s="23"/>
      <c r="AB4440" s="23"/>
      <c r="AI4440" s="24"/>
    </row>
    <row r="4441" spans="2:35" ht="12.75">
      <c r="B4441" s="14"/>
      <c r="C4441" s="14"/>
      <c r="D4441" s="14"/>
      <c r="F4441" s="23"/>
      <c r="G4441" s="23"/>
      <c r="H4441" s="23"/>
      <c r="I4441" s="23"/>
      <c r="J4441" s="23"/>
      <c r="K4441" s="23"/>
      <c r="L4441" s="23"/>
      <c r="M4441" s="23"/>
      <c r="N4441" s="23"/>
      <c r="O4441" s="23"/>
      <c r="P4441" s="23"/>
      <c r="Q4441" s="23"/>
      <c r="R4441" s="23"/>
      <c r="S4441" s="23"/>
      <c r="T4441" s="23"/>
      <c r="U4441" s="23"/>
      <c r="V4441" s="23"/>
      <c r="W4441" s="23"/>
      <c r="Z4441" s="23"/>
      <c r="AA4441" s="23"/>
      <c r="AB4441" s="23"/>
      <c r="AI4441" s="24"/>
    </row>
    <row r="4442" spans="2:35" ht="12.75">
      <c r="B4442" s="14"/>
      <c r="C4442" s="14"/>
      <c r="D4442" s="14"/>
      <c r="F4442" s="23"/>
      <c r="G4442" s="23"/>
      <c r="H4442" s="23"/>
      <c r="I4442" s="23"/>
      <c r="J4442" s="23"/>
      <c r="K4442" s="23"/>
      <c r="L4442" s="23"/>
      <c r="M4442" s="23"/>
      <c r="N4442" s="23"/>
      <c r="O4442" s="23"/>
      <c r="P4442" s="23"/>
      <c r="Q4442" s="23"/>
      <c r="R4442" s="23"/>
      <c r="S4442" s="23"/>
      <c r="T4442" s="23"/>
      <c r="U4442" s="23"/>
      <c r="V4442" s="23"/>
      <c r="W4442" s="23"/>
      <c r="Z4442" s="23"/>
      <c r="AA4442" s="23"/>
      <c r="AB4442" s="23"/>
      <c r="AI4442" s="24"/>
    </row>
    <row r="4443" spans="2:35" ht="12.75">
      <c r="B4443" s="14"/>
      <c r="C4443" s="14"/>
      <c r="D4443" s="14"/>
      <c r="F4443" s="23"/>
      <c r="G4443" s="23"/>
      <c r="H4443" s="23"/>
      <c r="I4443" s="23"/>
      <c r="J4443" s="23"/>
      <c r="K4443" s="23"/>
      <c r="L4443" s="23"/>
      <c r="M4443" s="23"/>
      <c r="N4443" s="23"/>
      <c r="O4443" s="23"/>
      <c r="P4443" s="23"/>
      <c r="Q4443" s="23"/>
      <c r="R4443" s="23"/>
      <c r="S4443" s="23"/>
      <c r="T4443" s="23"/>
      <c r="U4443" s="23"/>
      <c r="V4443" s="23"/>
      <c r="W4443" s="23"/>
      <c r="Z4443" s="23"/>
      <c r="AA4443" s="23"/>
      <c r="AB4443" s="23"/>
      <c r="AI4443" s="24"/>
    </row>
    <row r="4444" spans="2:35" ht="12.75">
      <c r="B4444" s="14"/>
      <c r="C4444" s="14"/>
      <c r="D4444" s="14"/>
      <c r="F4444" s="23"/>
      <c r="G4444" s="23"/>
      <c r="H4444" s="23"/>
      <c r="I4444" s="23"/>
      <c r="J4444" s="23"/>
      <c r="K4444" s="23"/>
      <c r="L4444" s="23"/>
      <c r="M4444" s="23"/>
      <c r="N4444" s="23"/>
      <c r="O4444" s="23"/>
      <c r="P4444" s="23"/>
      <c r="Q4444" s="23"/>
      <c r="R4444" s="23"/>
      <c r="S4444" s="23"/>
      <c r="T4444" s="23"/>
      <c r="U4444" s="23"/>
      <c r="V4444" s="23"/>
      <c r="W4444" s="23"/>
      <c r="Z4444" s="23"/>
      <c r="AA4444" s="23"/>
      <c r="AB4444" s="23"/>
      <c r="AI4444" s="24"/>
    </row>
    <row r="4445" spans="2:35" ht="12.75">
      <c r="B4445" s="14"/>
      <c r="C4445" s="14"/>
      <c r="D4445" s="14"/>
      <c r="F4445" s="23"/>
      <c r="G4445" s="23"/>
      <c r="H4445" s="23"/>
      <c r="I4445" s="23"/>
      <c r="J4445" s="23"/>
      <c r="K4445" s="23"/>
      <c r="L4445" s="23"/>
      <c r="M4445" s="23"/>
      <c r="N4445" s="23"/>
      <c r="O4445" s="23"/>
      <c r="P4445" s="23"/>
      <c r="Q4445" s="23"/>
      <c r="R4445" s="23"/>
      <c r="S4445" s="23"/>
      <c r="T4445" s="23"/>
      <c r="U4445" s="23"/>
      <c r="V4445" s="23"/>
      <c r="W4445" s="23"/>
      <c r="Z4445" s="23"/>
      <c r="AA4445" s="23"/>
      <c r="AB4445" s="23"/>
      <c r="AI4445" s="24"/>
    </row>
    <row r="4446" spans="2:35" ht="12.75">
      <c r="B4446" s="14"/>
      <c r="C4446" s="14"/>
      <c r="D4446" s="14"/>
      <c r="F4446" s="23"/>
      <c r="G4446" s="23"/>
      <c r="H4446" s="23"/>
      <c r="I4446" s="23"/>
      <c r="J4446" s="23"/>
      <c r="K4446" s="23"/>
      <c r="L4446" s="23"/>
      <c r="M4446" s="23"/>
      <c r="N4446" s="23"/>
      <c r="O4446" s="23"/>
      <c r="P4446" s="23"/>
      <c r="Q4446" s="23"/>
      <c r="R4446" s="23"/>
      <c r="S4446" s="23"/>
      <c r="T4446" s="23"/>
      <c r="U4446" s="23"/>
      <c r="V4446" s="23"/>
      <c r="W4446" s="23"/>
      <c r="Z4446" s="23"/>
      <c r="AA4446" s="23"/>
      <c r="AB4446" s="23"/>
      <c r="AI4446" s="24"/>
    </row>
    <row r="4447" spans="2:35" ht="12.75">
      <c r="B4447" s="14"/>
      <c r="C4447" s="14"/>
      <c r="D4447" s="14"/>
      <c r="F4447" s="23"/>
      <c r="G4447" s="23"/>
      <c r="H4447" s="23"/>
      <c r="I4447" s="23"/>
      <c r="J4447" s="23"/>
      <c r="K4447" s="23"/>
      <c r="L4447" s="23"/>
      <c r="M4447" s="23"/>
      <c r="N4447" s="23"/>
      <c r="O4447" s="23"/>
      <c r="P4447" s="23"/>
      <c r="Q4447" s="23"/>
      <c r="R4447" s="23"/>
      <c r="S4447" s="23"/>
      <c r="T4447" s="23"/>
      <c r="U4447" s="23"/>
      <c r="V4447" s="23"/>
      <c r="W4447" s="23"/>
      <c r="Z4447" s="23"/>
      <c r="AA4447" s="23"/>
      <c r="AB4447" s="23"/>
      <c r="AI4447" s="24"/>
    </row>
    <row r="4448" spans="2:35" ht="12.75">
      <c r="B4448" s="14"/>
      <c r="C4448" s="14"/>
      <c r="D4448" s="14"/>
      <c r="F4448" s="23"/>
      <c r="G4448" s="23"/>
      <c r="H4448" s="23"/>
      <c r="I4448" s="23"/>
      <c r="J4448" s="23"/>
      <c r="K4448" s="23"/>
      <c r="L4448" s="23"/>
      <c r="M4448" s="23"/>
      <c r="N4448" s="23"/>
      <c r="O4448" s="23"/>
      <c r="P4448" s="23"/>
      <c r="Q4448" s="23"/>
      <c r="R4448" s="23"/>
      <c r="S4448" s="23"/>
      <c r="T4448" s="23"/>
      <c r="U4448" s="23"/>
      <c r="V4448" s="23"/>
      <c r="W4448" s="23"/>
      <c r="Z4448" s="23"/>
      <c r="AA4448" s="23"/>
      <c r="AB4448" s="23"/>
      <c r="AI4448" s="24"/>
    </row>
    <row r="4449" spans="2:35" ht="12.75">
      <c r="B4449" s="14"/>
      <c r="C4449" s="14"/>
      <c r="D4449" s="14"/>
      <c r="F4449" s="23"/>
      <c r="G4449" s="23"/>
      <c r="H4449" s="23"/>
      <c r="I4449" s="23"/>
      <c r="J4449" s="23"/>
      <c r="K4449" s="23"/>
      <c r="L4449" s="23"/>
      <c r="M4449" s="23"/>
      <c r="N4449" s="23"/>
      <c r="O4449" s="23"/>
      <c r="P4449" s="23"/>
      <c r="Q4449" s="23"/>
      <c r="R4449" s="23"/>
      <c r="S4449" s="23"/>
      <c r="T4449" s="23"/>
      <c r="U4449" s="23"/>
      <c r="V4449" s="23"/>
      <c r="W4449" s="23"/>
      <c r="Z4449" s="23"/>
      <c r="AA4449" s="23"/>
      <c r="AB4449" s="23"/>
      <c r="AI4449" s="24"/>
    </row>
    <row r="4450" spans="2:35" ht="12.75">
      <c r="B4450" s="14"/>
      <c r="C4450" s="14"/>
      <c r="D4450" s="14"/>
      <c r="F4450" s="23"/>
      <c r="G4450" s="23"/>
      <c r="H4450" s="23"/>
      <c r="I4450" s="23"/>
      <c r="J4450" s="23"/>
      <c r="K4450" s="23"/>
      <c r="L4450" s="23"/>
      <c r="M4450" s="23"/>
      <c r="N4450" s="23"/>
      <c r="O4450" s="23"/>
      <c r="P4450" s="23"/>
      <c r="Q4450" s="23"/>
      <c r="R4450" s="23"/>
      <c r="S4450" s="23"/>
      <c r="T4450" s="23"/>
      <c r="U4450" s="23"/>
      <c r="V4450" s="23"/>
      <c r="W4450" s="23"/>
      <c r="Z4450" s="23"/>
      <c r="AA4450" s="23"/>
      <c r="AB4450" s="23"/>
      <c r="AI4450" s="24"/>
    </row>
    <row r="4451" spans="2:35" ht="12.75">
      <c r="B4451" s="14"/>
      <c r="C4451" s="14"/>
      <c r="D4451" s="14"/>
      <c r="F4451" s="23"/>
      <c r="G4451" s="23"/>
      <c r="H4451" s="23"/>
      <c r="I4451" s="23"/>
      <c r="J4451" s="23"/>
      <c r="K4451" s="23"/>
      <c r="L4451" s="23"/>
      <c r="M4451" s="23"/>
      <c r="N4451" s="23"/>
      <c r="O4451" s="23"/>
      <c r="P4451" s="23"/>
      <c r="Q4451" s="23"/>
      <c r="R4451" s="23"/>
      <c r="S4451" s="23"/>
      <c r="T4451" s="23"/>
      <c r="U4451" s="23"/>
      <c r="V4451" s="23"/>
      <c r="W4451" s="23"/>
      <c r="Z4451" s="23"/>
      <c r="AA4451" s="23"/>
      <c r="AB4451" s="23"/>
      <c r="AI4451" s="24"/>
    </row>
    <row r="4452" spans="2:35" ht="12.75">
      <c r="B4452" s="14"/>
      <c r="C4452" s="14"/>
      <c r="D4452" s="14"/>
      <c r="F4452" s="23"/>
      <c r="G4452" s="23"/>
      <c r="H4452" s="23"/>
      <c r="I4452" s="23"/>
      <c r="J4452" s="23"/>
      <c r="K4452" s="23"/>
      <c r="L4452" s="23"/>
      <c r="M4452" s="23"/>
      <c r="N4452" s="23"/>
      <c r="O4452" s="23"/>
      <c r="P4452" s="23"/>
      <c r="Q4452" s="23"/>
      <c r="R4452" s="23"/>
      <c r="S4452" s="23"/>
      <c r="T4452" s="23"/>
      <c r="U4452" s="23"/>
      <c r="V4452" s="23"/>
      <c r="W4452" s="23"/>
      <c r="Z4452" s="23"/>
      <c r="AA4452" s="23"/>
      <c r="AB4452" s="23"/>
      <c r="AI4452" s="24"/>
    </row>
    <row r="4453" spans="2:35" ht="12.75">
      <c r="B4453" s="14"/>
      <c r="C4453" s="14"/>
      <c r="D4453" s="14"/>
      <c r="F4453" s="23"/>
      <c r="G4453" s="23"/>
      <c r="H4453" s="23"/>
      <c r="I4453" s="23"/>
      <c r="J4453" s="23"/>
      <c r="K4453" s="23"/>
      <c r="L4453" s="23"/>
      <c r="M4453" s="23"/>
      <c r="N4453" s="23"/>
      <c r="O4453" s="23"/>
      <c r="P4453" s="23"/>
      <c r="Q4453" s="23"/>
      <c r="R4453" s="23"/>
      <c r="S4453" s="23"/>
      <c r="T4453" s="23"/>
      <c r="U4453" s="23"/>
      <c r="V4453" s="23"/>
      <c r="W4453" s="23"/>
      <c r="Z4453" s="23"/>
      <c r="AA4453" s="23"/>
      <c r="AB4453" s="23"/>
      <c r="AI4453" s="24"/>
    </row>
    <row r="4454" spans="2:35" ht="12.75">
      <c r="B4454" s="14"/>
      <c r="C4454" s="14"/>
      <c r="D4454" s="14"/>
      <c r="F4454" s="23"/>
      <c r="G4454" s="23"/>
      <c r="H4454" s="23"/>
      <c r="I4454" s="23"/>
      <c r="J4454" s="23"/>
      <c r="K4454" s="23"/>
      <c r="L4454" s="23"/>
      <c r="M4454" s="23"/>
      <c r="N4454" s="23"/>
      <c r="O4454" s="23"/>
      <c r="P4454" s="23"/>
      <c r="Q4454" s="23"/>
      <c r="R4454" s="23"/>
      <c r="S4454" s="23"/>
      <c r="T4454" s="23"/>
      <c r="U4454" s="23"/>
      <c r="V4454" s="23"/>
      <c r="W4454" s="23"/>
      <c r="Z4454" s="23"/>
      <c r="AA4454" s="23"/>
      <c r="AB4454" s="23"/>
      <c r="AI4454" s="24"/>
    </row>
    <row r="4455" spans="2:35" ht="12.75">
      <c r="B4455" s="14"/>
      <c r="C4455" s="14"/>
      <c r="D4455" s="14"/>
      <c r="F4455" s="23"/>
      <c r="G4455" s="23"/>
      <c r="H4455" s="23"/>
      <c r="I4455" s="23"/>
      <c r="J4455" s="23"/>
      <c r="K4455" s="23"/>
      <c r="L4455" s="23"/>
      <c r="M4455" s="23"/>
      <c r="N4455" s="23"/>
      <c r="O4455" s="23"/>
      <c r="P4455" s="23"/>
      <c r="Q4455" s="23"/>
      <c r="R4455" s="23"/>
      <c r="S4455" s="23"/>
      <c r="T4455" s="23"/>
      <c r="U4455" s="23"/>
      <c r="V4455" s="23"/>
      <c r="W4455" s="23"/>
      <c r="Z4455" s="23"/>
      <c r="AA4455" s="23"/>
      <c r="AB4455" s="23"/>
      <c r="AI4455" s="24"/>
    </row>
    <row r="4456" spans="2:35" ht="12.75">
      <c r="B4456" s="14"/>
      <c r="C4456" s="14"/>
      <c r="D4456" s="14"/>
      <c r="F4456" s="23"/>
      <c r="G4456" s="23"/>
      <c r="H4456" s="23"/>
      <c r="I4456" s="23"/>
      <c r="J4456" s="23"/>
      <c r="K4456" s="23"/>
      <c r="L4456" s="23"/>
      <c r="M4456" s="23"/>
      <c r="N4456" s="23"/>
      <c r="O4456" s="23"/>
      <c r="P4456" s="23"/>
      <c r="Q4456" s="23"/>
      <c r="R4456" s="23"/>
      <c r="S4456" s="23"/>
      <c r="T4456" s="23"/>
      <c r="U4456" s="23"/>
      <c r="V4456" s="23"/>
      <c r="W4456" s="23"/>
      <c r="Z4456" s="23"/>
      <c r="AA4456" s="23"/>
      <c r="AB4456" s="23"/>
      <c r="AI4456" s="24"/>
    </row>
    <row r="4457" spans="2:35" ht="12.75">
      <c r="B4457" s="14"/>
      <c r="C4457" s="14"/>
      <c r="D4457" s="14"/>
      <c r="F4457" s="23"/>
      <c r="G4457" s="23"/>
      <c r="H4457" s="23"/>
      <c r="I4457" s="23"/>
      <c r="J4457" s="23"/>
      <c r="K4457" s="23"/>
      <c r="L4457" s="23"/>
      <c r="M4457" s="23"/>
      <c r="N4457" s="23"/>
      <c r="O4457" s="23"/>
      <c r="P4457" s="23"/>
      <c r="Q4457" s="23"/>
      <c r="R4457" s="23"/>
      <c r="S4457" s="23"/>
      <c r="T4457" s="23"/>
      <c r="U4457" s="23"/>
      <c r="V4457" s="23"/>
      <c r="W4457" s="23"/>
      <c r="Z4457" s="23"/>
      <c r="AA4457" s="23"/>
      <c r="AB4457" s="23"/>
      <c r="AI4457" s="24"/>
    </row>
    <row r="4458" spans="2:35" ht="12.75">
      <c r="B4458" s="14"/>
      <c r="C4458" s="14"/>
      <c r="D4458" s="14"/>
      <c r="F4458" s="23"/>
      <c r="G4458" s="23"/>
      <c r="H4458" s="23"/>
      <c r="I4458" s="23"/>
      <c r="J4458" s="23"/>
      <c r="K4458" s="23"/>
      <c r="L4458" s="23"/>
      <c r="M4458" s="23"/>
      <c r="N4458" s="23"/>
      <c r="O4458" s="23"/>
      <c r="P4458" s="23"/>
      <c r="Q4458" s="23"/>
      <c r="R4458" s="23"/>
      <c r="S4458" s="23"/>
      <c r="T4458" s="23"/>
      <c r="U4458" s="23"/>
      <c r="V4458" s="23"/>
      <c r="W4458" s="23"/>
      <c r="Z4458" s="23"/>
      <c r="AA4458" s="23"/>
      <c r="AB4458" s="23"/>
      <c r="AI4458" s="24"/>
    </row>
    <row r="4459" spans="2:35" ht="12.75">
      <c r="B4459" s="14"/>
      <c r="C4459" s="14"/>
      <c r="D4459" s="14"/>
      <c r="F4459" s="23"/>
      <c r="G4459" s="23"/>
      <c r="H4459" s="23"/>
      <c r="I4459" s="23"/>
      <c r="J4459" s="23"/>
      <c r="K4459" s="23"/>
      <c r="L4459" s="23"/>
      <c r="M4459" s="23"/>
      <c r="N4459" s="23"/>
      <c r="O4459" s="23"/>
      <c r="P4459" s="23"/>
      <c r="Q4459" s="23"/>
      <c r="R4459" s="23"/>
      <c r="S4459" s="23"/>
      <c r="T4459" s="23"/>
      <c r="U4459" s="23"/>
      <c r="V4459" s="23"/>
      <c r="W4459" s="23"/>
      <c r="Z4459" s="23"/>
      <c r="AA4459" s="23"/>
      <c r="AB4459" s="23"/>
      <c r="AI4459" s="24"/>
    </row>
    <row r="4460" spans="2:35" ht="12.75">
      <c r="B4460" s="14"/>
      <c r="C4460" s="14"/>
      <c r="D4460" s="14"/>
      <c r="F4460" s="23"/>
      <c r="G4460" s="23"/>
      <c r="H4460" s="23"/>
      <c r="I4460" s="23"/>
      <c r="J4460" s="23"/>
      <c r="K4460" s="23"/>
      <c r="L4460" s="23"/>
      <c r="M4460" s="23"/>
      <c r="N4460" s="23"/>
      <c r="O4460" s="23"/>
      <c r="P4460" s="23"/>
      <c r="Q4460" s="23"/>
      <c r="R4460" s="23"/>
      <c r="S4460" s="23"/>
      <c r="T4460" s="23"/>
      <c r="U4460" s="23"/>
      <c r="V4460" s="23"/>
      <c r="W4460" s="23"/>
      <c r="Z4460" s="23"/>
      <c r="AA4460" s="23"/>
      <c r="AB4460" s="23"/>
      <c r="AI4460" s="24"/>
    </row>
    <row r="4461" spans="2:35" ht="12.75">
      <c r="B4461" s="14"/>
      <c r="C4461" s="14"/>
      <c r="D4461" s="14"/>
      <c r="F4461" s="23"/>
      <c r="G4461" s="23"/>
      <c r="H4461" s="23"/>
      <c r="I4461" s="23"/>
      <c r="J4461" s="23"/>
      <c r="K4461" s="23"/>
      <c r="L4461" s="23"/>
      <c r="M4461" s="23"/>
      <c r="N4461" s="23"/>
      <c r="O4461" s="23"/>
      <c r="P4461" s="23"/>
      <c r="Q4461" s="23"/>
      <c r="R4461" s="23"/>
      <c r="S4461" s="23"/>
      <c r="T4461" s="23"/>
      <c r="U4461" s="23"/>
      <c r="V4461" s="23"/>
      <c r="W4461" s="23"/>
      <c r="Z4461" s="23"/>
      <c r="AA4461" s="23"/>
      <c r="AB4461" s="23"/>
      <c r="AI4461" s="24"/>
    </row>
    <row r="4462" spans="2:35" ht="12.75">
      <c r="B4462" s="14"/>
      <c r="C4462" s="14"/>
      <c r="D4462" s="14"/>
      <c r="F4462" s="23"/>
      <c r="G4462" s="23"/>
      <c r="H4462" s="23"/>
      <c r="I4462" s="23"/>
      <c r="J4462" s="23"/>
      <c r="K4462" s="23"/>
      <c r="L4462" s="23"/>
      <c r="M4462" s="23"/>
      <c r="N4462" s="23"/>
      <c r="O4462" s="23"/>
      <c r="P4462" s="23"/>
      <c r="Q4462" s="23"/>
      <c r="R4462" s="23"/>
      <c r="S4462" s="23"/>
      <c r="T4462" s="23"/>
      <c r="U4462" s="23"/>
      <c r="V4462" s="23"/>
      <c r="W4462" s="23"/>
      <c r="Z4462" s="23"/>
      <c r="AA4462" s="23"/>
      <c r="AB4462" s="23"/>
      <c r="AI4462" s="24"/>
    </row>
    <row r="4463" spans="2:35" ht="12.75">
      <c r="B4463" s="14"/>
      <c r="C4463" s="14"/>
      <c r="D4463" s="14"/>
      <c r="F4463" s="23"/>
      <c r="G4463" s="23"/>
      <c r="H4463" s="23"/>
      <c r="I4463" s="23"/>
      <c r="J4463" s="23"/>
      <c r="K4463" s="23"/>
      <c r="L4463" s="23"/>
      <c r="M4463" s="23"/>
      <c r="N4463" s="23"/>
      <c r="O4463" s="23"/>
      <c r="P4463" s="23"/>
      <c r="Q4463" s="23"/>
      <c r="R4463" s="23"/>
      <c r="S4463" s="23"/>
      <c r="T4463" s="23"/>
      <c r="U4463" s="23"/>
      <c r="V4463" s="23"/>
      <c r="W4463" s="23"/>
      <c r="Z4463" s="23"/>
      <c r="AA4463" s="23"/>
      <c r="AB4463" s="23"/>
      <c r="AI4463" s="24"/>
    </row>
    <row r="4464" spans="2:35" ht="12.75">
      <c r="B4464" s="14"/>
      <c r="C4464" s="14"/>
      <c r="D4464" s="14"/>
      <c r="F4464" s="23"/>
      <c r="G4464" s="23"/>
      <c r="H4464" s="23"/>
      <c r="I4464" s="23"/>
      <c r="J4464" s="23"/>
      <c r="K4464" s="23"/>
      <c r="L4464" s="23"/>
      <c r="M4464" s="23"/>
      <c r="N4464" s="23"/>
      <c r="O4464" s="23"/>
      <c r="P4464" s="23"/>
      <c r="Q4464" s="23"/>
      <c r="R4464" s="23"/>
      <c r="S4464" s="23"/>
      <c r="T4464" s="23"/>
      <c r="U4464" s="23"/>
      <c r="V4464" s="23"/>
      <c r="W4464" s="23"/>
      <c r="Z4464" s="23"/>
      <c r="AA4464" s="23"/>
      <c r="AB4464" s="23"/>
      <c r="AI4464" s="24"/>
    </row>
    <row r="4465" spans="2:35" ht="12.75">
      <c r="B4465" s="14"/>
      <c r="C4465" s="14"/>
      <c r="D4465" s="14"/>
      <c r="F4465" s="23"/>
      <c r="G4465" s="23"/>
      <c r="H4465" s="23"/>
      <c r="I4465" s="23"/>
      <c r="J4465" s="23"/>
      <c r="K4465" s="23"/>
      <c r="L4465" s="23"/>
      <c r="M4465" s="23"/>
      <c r="N4465" s="23"/>
      <c r="O4465" s="23"/>
      <c r="P4465" s="23"/>
      <c r="Q4465" s="23"/>
      <c r="R4465" s="23"/>
      <c r="S4465" s="23"/>
      <c r="T4465" s="23"/>
      <c r="U4465" s="23"/>
      <c r="V4465" s="23"/>
      <c r="W4465" s="23"/>
      <c r="Z4465" s="23"/>
      <c r="AA4465" s="23"/>
      <c r="AB4465" s="23"/>
      <c r="AI4465" s="24"/>
    </row>
    <row r="4466" spans="2:35" ht="12.75">
      <c r="B4466" s="14"/>
      <c r="C4466" s="14"/>
      <c r="D4466" s="14"/>
      <c r="F4466" s="23"/>
      <c r="G4466" s="23"/>
      <c r="H4466" s="23"/>
      <c r="I4466" s="23"/>
      <c r="J4466" s="23"/>
      <c r="K4466" s="23"/>
      <c r="L4466" s="23"/>
      <c r="M4466" s="23"/>
      <c r="N4466" s="23"/>
      <c r="O4466" s="23"/>
      <c r="P4466" s="23"/>
      <c r="Q4466" s="23"/>
      <c r="R4466" s="23"/>
      <c r="S4466" s="23"/>
      <c r="T4466" s="23"/>
      <c r="U4466" s="23"/>
      <c r="V4466" s="23"/>
      <c r="W4466" s="23"/>
      <c r="Z4466" s="23"/>
      <c r="AA4466" s="23"/>
      <c r="AB4466" s="23"/>
      <c r="AI4466" s="24"/>
    </row>
    <row r="4467" spans="2:35" ht="12.75">
      <c r="B4467" s="14"/>
      <c r="C4467" s="14"/>
      <c r="D4467" s="14"/>
      <c r="F4467" s="23"/>
      <c r="G4467" s="23"/>
      <c r="H4467" s="23"/>
      <c r="I4467" s="23"/>
      <c r="J4467" s="23"/>
      <c r="K4467" s="23"/>
      <c r="L4467" s="23"/>
      <c r="M4467" s="23"/>
      <c r="N4467" s="23"/>
      <c r="O4467" s="23"/>
      <c r="P4467" s="23"/>
      <c r="Q4467" s="23"/>
      <c r="R4467" s="23"/>
      <c r="S4467" s="23"/>
      <c r="T4467" s="23"/>
      <c r="U4467" s="23"/>
      <c r="V4467" s="23"/>
      <c r="W4467" s="23"/>
      <c r="Z4467" s="23"/>
      <c r="AA4467" s="23"/>
      <c r="AB4467" s="23"/>
      <c r="AI4467" s="24"/>
    </row>
    <row r="4468" spans="2:35" ht="12.75">
      <c r="B4468" s="14"/>
      <c r="C4468" s="14"/>
      <c r="D4468" s="14"/>
      <c r="F4468" s="23"/>
      <c r="G4468" s="23"/>
      <c r="H4468" s="23"/>
      <c r="I4468" s="23"/>
      <c r="J4468" s="23"/>
      <c r="K4468" s="23"/>
      <c r="L4468" s="23"/>
      <c r="M4468" s="23"/>
      <c r="N4468" s="23"/>
      <c r="O4468" s="23"/>
      <c r="P4468" s="23"/>
      <c r="Q4468" s="23"/>
      <c r="R4468" s="23"/>
      <c r="S4468" s="23"/>
      <c r="T4468" s="23"/>
      <c r="U4468" s="23"/>
      <c r="V4468" s="23"/>
      <c r="W4468" s="23"/>
      <c r="Z4468" s="23"/>
      <c r="AA4468" s="23"/>
      <c r="AB4468" s="23"/>
      <c r="AI4468" s="24"/>
    </row>
    <row r="4469" spans="2:35" ht="12.75">
      <c r="B4469" s="14"/>
      <c r="C4469" s="14"/>
      <c r="D4469" s="14"/>
      <c r="F4469" s="23"/>
      <c r="G4469" s="23"/>
      <c r="H4469" s="23"/>
      <c r="I4469" s="23"/>
      <c r="J4469" s="23"/>
      <c r="K4469" s="23"/>
      <c r="L4469" s="23"/>
      <c r="M4469" s="23"/>
      <c r="N4469" s="23"/>
      <c r="O4469" s="23"/>
      <c r="P4469" s="23"/>
      <c r="Q4469" s="23"/>
      <c r="R4469" s="23"/>
      <c r="S4469" s="23"/>
      <c r="T4469" s="23"/>
      <c r="U4469" s="23"/>
      <c r="V4469" s="23"/>
      <c r="W4469" s="23"/>
      <c r="Z4469" s="23"/>
      <c r="AA4469" s="23"/>
      <c r="AB4469" s="23"/>
      <c r="AI4469" s="24"/>
    </row>
    <row r="4470" spans="2:35" ht="12.75">
      <c r="B4470" s="14"/>
      <c r="C4470" s="14"/>
      <c r="D4470" s="14"/>
      <c r="F4470" s="23"/>
      <c r="G4470" s="23"/>
      <c r="H4470" s="23"/>
      <c r="I4470" s="23"/>
      <c r="J4470" s="23"/>
      <c r="K4470" s="23"/>
      <c r="L4470" s="23"/>
      <c r="M4470" s="23"/>
      <c r="N4470" s="23"/>
      <c r="O4470" s="23"/>
      <c r="P4470" s="23"/>
      <c r="Q4470" s="23"/>
      <c r="R4470" s="23"/>
      <c r="S4470" s="23"/>
      <c r="T4470" s="23"/>
      <c r="U4470" s="23"/>
      <c r="V4470" s="23"/>
      <c r="W4470" s="23"/>
      <c r="Z4470" s="23"/>
      <c r="AA4470" s="23"/>
      <c r="AB4470" s="23"/>
      <c r="AI4470" s="24"/>
    </row>
    <row r="4471" spans="2:35" ht="12.75">
      <c r="B4471" s="14"/>
      <c r="C4471" s="14"/>
      <c r="D4471" s="14"/>
      <c r="F4471" s="23"/>
      <c r="G4471" s="23"/>
      <c r="H4471" s="23"/>
      <c r="I4471" s="23"/>
      <c r="J4471" s="23"/>
      <c r="K4471" s="23"/>
      <c r="L4471" s="23"/>
      <c r="M4471" s="23"/>
      <c r="N4471" s="23"/>
      <c r="O4471" s="23"/>
      <c r="P4471" s="23"/>
      <c r="Q4471" s="23"/>
      <c r="R4471" s="23"/>
      <c r="S4471" s="23"/>
      <c r="T4471" s="23"/>
      <c r="U4471" s="23"/>
      <c r="V4471" s="23"/>
      <c r="W4471" s="23"/>
      <c r="Z4471" s="23"/>
      <c r="AA4471" s="23"/>
      <c r="AB4471" s="23"/>
      <c r="AI4471" s="24"/>
    </row>
    <row r="4472" spans="2:35" ht="12.75">
      <c r="B4472" s="14"/>
      <c r="C4472" s="14"/>
      <c r="D4472" s="14"/>
      <c r="F4472" s="23"/>
      <c r="G4472" s="23"/>
      <c r="H4472" s="23"/>
      <c r="I4472" s="23"/>
      <c r="J4472" s="23"/>
      <c r="K4472" s="23"/>
      <c r="L4472" s="23"/>
      <c r="M4472" s="23"/>
      <c r="N4472" s="23"/>
      <c r="O4472" s="23"/>
      <c r="P4472" s="23"/>
      <c r="Q4472" s="23"/>
      <c r="R4472" s="23"/>
      <c r="S4472" s="23"/>
      <c r="T4472" s="23"/>
      <c r="U4472" s="23"/>
      <c r="V4472" s="23"/>
      <c r="W4472" s="23"/>
      <c r="Z4472" s="23"/>
      <c r="AA4472" s="23"/>
      <c r="AB4472" s="23"/>
      <c r="AI4472" s="24"/>
    </row>
    <row r="4473" spans="2:35" ht="12.75">
      <c r="B4473" s="14"/>
      <c r="C4473" s="14"/>
      <c r="D4473" s="14"/>
      <c r="F4473" s="23"/>
      <c r="G4473" s="23"/>
      <c r="H4473" s="23"/>
      <c r="I4473" s="23"/>
      <c r="J4473" s="23"/>
      <c r="K4473" s="23"/>
      <c r="L4473" s="23"/>
      <c r="M4473" s="23"/>
      <c r="N4473" s="23"/>
      <c r="O4473" s="23"/>
      <c r="P4473" s="23"/>
      <c r="Q4473" s="23"/>
      <c r="R4473" s="23"/>
      <c r="S4473" s="23"/>
      <c r="T4473" s="23"/>
      <c r="U4473" s="23"/>
      <c r="V4473" s="23"/>
      <c r="W4473" s="23"/>
      <c r="Z4473" s="23"/>
      <c r="AA4473" s="23"/>
      <c r="AB4473" s="23"/>
      <c r="AI4473" s="24"/>
    </row>
    <row r="4474" spans="2:35" ht="12.75">
      <c r="B4474" s="14"/>
      <c r="C4474" s="14"/>
      <c r="D4474" s="14"/>
      <c r="F4474" s="23"/>
      <c r="G4474" s="23"/>
      <c r="H4474" s="23"/>
      <c r="I4474" s="23"/>
      <c r="J4474" s="23"/>
      <c r="K4474" s="23"/>
      <c r="L4474" s="23"/>
      <c r="M4474" s="23"/>
      <c r="N4474" s="23"/>
      <c r="O4474" s="23"/>
      <c r="P4474" s="23"/>
      <c r="Q4474" s="23"/>
      <c r="R4474" s="23"/>
      <c r="S4474" s="23"/>
      <c r="T4474" s="23"/>
      <c r="U4474" s="23"/>
      <c r="V4474" s="23"/>
      <c r="W4474" s="23"/>
      <c r="Z4474" s="23"/>
      <c r="AA4474" s="23"/>
      <c r="AB4474" s="23"/>
      <c r="AI4474" s="24"/>
    </row>
    <row r="4475" spans="2:35" ht="12.75">
      <c r="B4475" s="14"/>
      <c r="C4475" s="14"/>
      <c r="D4475" s="14"/>
      <c r="F4475" s="23"/>
      <c r="G4475" s="23"/>
      <c r="H4475" s="23"/>
      <c r="I4475" s="23"/>
      <c r="J4475" s="23"/>
      <c r="K4475" s="23"/>
      <c r="L4475" s="23"/>
      <c r="M4475" s="23"/>
      <c r="N4475" s="23"/>
      <c r="O4475" s="23"/>
      <c r="P4475" s="23"/>
      <c r="Q4475" s="23"/>
      <c r="R4475" s="23"/>
      <c r="S4475" s="23"/>
      <c r="T4475" s="23"/>
      <c r="U4475" s="23"/>
      <c r="V4475" s="23"/>
      <c r="W4475" s="23"/>
      <c r="Z4475" s="23"/>
      <c r="AA4475" s="23"/>
      <c r="AB4475" s="23"/>
      <c r="AI4475" s="24"/>
    </row>
    <row r="4476" spans="2:35" ht="12.75">
      <c r="B4476" s="14"/>
      <c r="C4476" s="14"/>
      <c r="D4476" s="14"/>
      <c r="F4476" s="23"/>
      <c r="G4476" s="23"/>
      <c r="H4476" s="23"/>
      <c r="I4476" s="23"/>
      <c r="J4476" s="23"/>
      <c r="K4476" s="23"/>
      <c r="L4476" s="23"/>
      <c r="M4476" s="23"/>
      <c r="N4476" s="23"/>
      <c r="O4476" s="23"/>
      <c r="P4476" s="23"/>
      <c r="Q4476" s="23"/>
      <c r="R4476" s="23"/>
      <c r="S4476" s="23"/>
      <c r="T4476" s="23"/>
      <c r="U4476" s="23"/>
      <c r="V4476" s="23"/>
      <c r="W4476" s="23"/>
      <c r="Z4476" s="23"/>
      <c r="AA4476" s="23"/>
      <c r="AB4476" s="23"/>
      <c r="AI4476" s="24"/>
    </row>
    <row r="4477" spans="2:35" ht="12.75">
      <c r="B4477" s="14"/>
      <c r="C4477" s="14"/>
      <c r="D4477" s="14"/>
      <c r="F4477" s="23"/>
      <c r="G4477" s="23"/>
      <c r="H4477" s="23"/>
      <c r="I4477" s="23"/>
      <c r="J4477" s="23"/>
      <c r="K4477" s="23"/>
      <c r="L4477" s="23"/>
      <c r="M4477" s="23"/>
      <c r="N4477" s="23"/>
      <c r="O4477" s="23"/>
      <c r="P4477" s="23"/>
      <c r="Q4477" s="23"/>
      <c r="R4477" s="23"/>
      <c r="S4477" s="23"/>
      <c r="T4477" s="23"/>
      <c r="U4477" s="23"/>
      <c r="V4477" s="23"/>
      <c r="W4477" s="23"/>
      <c r="Z4477" s="23"/>
      <c r="AA4477" s="23"/>
      <c r="AB4477" s="23"/>
      <c r="AI4477" s="24"/>
    </row>
    <row r="4478" spans="2:35" ht="12.75">
      <c r="B4478" s="14"/>
      <c r="C4478" s="14"/>
      <c r="D4478" s="14"/>
      <c r="F4478" s="23"/>
      <c r="G4478" s="23"/>
      <c r="H4478" s="23"/>
      <c r="I4478" s="23"/>
      <c r="J4478" s="23"/>
      <c r="K4478" s="23"/>
      <c r="L4478" s="23"/>
      <c r="M4478" s="23"/>
      <c r="N4478" s="23"/>
      <c r="O4478" s="23"/>
      <c r="P4478" s="23"/>
      <c r="Q4478" s="23"/>
      <c r="R4478" s="23"/>
      <c r="S4478" s="23"/>
      <c r="T4478" s="23"/>
      <c r="U4478" s="23"/>
      <c r="V4478" s="23"/>
      <c r="W4478" s="23"/>
      <c r="Z4478" s="23"/>
      <c r="AA4478" s="23"/>
      <c r="AB4478" s="23"/>
      <c r="AI4478" s="24"/>
    </row>
    <row r="4479" spans="2:35" ht="12.75">
      <c r="B4479" s="14"/>
      <c r="C4479" s="14"/>
      <c r="D4479" s="14"/>
      <c r="F4479" s="23"/>
      <c r="G4479" s="23"/>
      <c r="H4479" s="23"/>
      <c r="I4479" s="23"/>
      <c r="J4479" s="23"/>
      <c r="K4479" s="23"/>
      <c r="L4479" s="23"/>
      <c r="M4479" s="23"/>
      <c r="N4479" s="23"/>
      <c r="O4479" s="23"/>
      <c r="P4479" s="23"/>
      <c r="Q4479" s="23"/>
      <c r="R4479" s="23"/>
      <c r="S4479" s="23"/>
      <c r="T4479" s="23"/>
      <c r="U4479" s="23"/>
      <c r="V4479" s="23"/>
      <c r="W4479" s="23"/>
      <c r="Z4479" s="23"/>
      <c r="AA4479" s="23"/>
      <c r="AB4479" s="23"/>
      <c r="AI4479" s="24"/>
    </row>
    <row r="4480" spans="2:35" ht="12.75">
      <c r="B4480" s="14"/>
      <c r="C4480" s="14"/>
      <c r="D4480" s="14"/>
      <c r="F4480" s="23"/>
      <c r="G4480" s="23"/>
      <c r="H4480" s="23"/>
      <c r="I4480" s="23"/>
      <c r="J4480" s="23"/>
      <c r="K4480" s="23"/>
      <c r="L4480" s="23"/>
      <c r="M4480" s="23"/>
      <c r="N4480" s="23"/>
      <c r="O4480" s="23"/>
      <c r="P4480" s="23"/>
      <c r="Q4480" s="23"/>
      <c r="R4480" s="23"/>
      <c r="S4480" s="23"/>
      <c r="T4480" s="23"/>
      <c r="U4480" s="23"/>
      <c r="V4480" s="23"/>
      <c r="W4480" s="23"/>
      <c r="Z4480" s="23"/>
      <c r="AA4480" s="23"/>
      <c r="AB4480" s="23"/>
      <c r="AI4480" s="24"/>
    </row>
    <row r="4481" spans="2:35" ht="12.75">
      <c r="B4481" s="14"/>
      <c r="C4481" s="14"/>
      <c r="D4481" s="14"/>
      <c r="F4481" s="23"/>
      <c r="G4481" s="23"/>
      <c r="H4481" s="23"/>
      <c r="I4481" s="23"/>
      <c r="J4481" s="23"/>
      <c r="K4481" s="23"/>
      <c r="L4481" s="23"/>
      <c r="M4481" s="23"/>
      <c r="N4481" s="23"/>
      <c r="O4481" s="23"/>
      <c r="P4481" s="23"/>
      <c r="Q4481" s="23"/>
      <c r="R4481" s="23"/>
      <c r="S4481" s="23"/>
      <c r="T4481" s="23"/>
      <c r="U4481" s="23"/>
      <c r="V4481" s="23"/>
      <c r="W4481" s="23"/>
      <c r="Z4481" s="23"/>
      <c r="AA4481" s="23"/>
      <c r="AB4481" s="23"/>
      <c r="AI4481" s="24"/>
    </row>
    <row r="4482" spans="2:35" ht="12.75">
      <c r="B4482" s="14"/>
      <c r="C4482" s="14"/>
      <c r="D4482" s="14"/>
      <c r="F4482" s="23"/>
      <c r="G4482" s="23"/>
      <c r="H4482" s="23"/>
      <c r="I4482" s="23"/>
      <c r="J4482" s="23"/>
      <c r="K4482" s="23"/>
      <c r="L4482" s="23"/>
      <c r="M4482" s="23"/>
      <c r="N4482" s="23"/>
      <c r="O4482" s="23"/>
      <c r="P4482" s="23"/>
      <c r="Q4482" s="23"/>
      <c r="R4482" s="23"/>
      <c r="S4482" s="23"/>
      <c r="T4482" s="23"/>
      <c r="U4482" s="23"/>
      <c r="V4482" s="23"/>
      <c r="W4482" s="23"/>
      <c r="Z4482" s="23"/>
      <c r="AA4482" s="23"/>
      <c r="AB4482" s="23"/>
      <c r="AI4482" s="24"/>
    </row>
    <row r="4483" spans="2:35" ht="12.75">
      <c r="B4483" s="14"/>
      <c r="C4483" s="14"/>
      <c r="D4483" s="14"/>
      <c r="F4483" s="23"/>
      <c r="G4483" s="23"/>
      <c r="H4483" s="23"/>
      <c r="I4483" s="23"/>
      <c r="J4483" s="23"/>
      <c r="K4483" s="23"/>
      <c r="L4483" s="23"/>
      <c r="M4483" s="23"/>
      <c r="N4483" s="23"/>
      <c r="O4483" s="23"/>
      <c r="P4483" s="23"/>
      <c r="Q4483" s="23"/>
      <c r="R4483" s="23"/>
      <c r="S4483" s="23"/>
      <c r="T4483" s="23"/>
      <c r="U4483" s="23"/>
      <c r="V4483" s="23"/>
      <c r="W4483" s="23"/>
      <c r="Z4483" s="23"/>
      <c r="AA4483" s="23"/>
      <c r="AB4483" s="23"/>
      <c r="AI4483" s="24"/>
    </row>
    <row r="4484" spans="2:35" ht="12.75">
      <c r="B4484" s="14"/>
      <c r="C4484" s="14"/>
      <c r="D4484" s="14"/>
      <c r="F4484" s="23"/>
      <c r="G4484" s="23"/>
      <c r="H4484" s="23"/>
      <c r="I4484" s="23"/>
      <c r="J4484" s="23"/>
      <c r="K4484" s="23"/>
      <c r="L4484" s="23"/>
      <c r="M4484" s="23"/>
      <c r="N4484" s="23"/>
      <c r="O4484" s="23"/>
      <c r="P4484" s="23"/>
      <c r="Q4484" s="23"/>
      <c r="R4484" s="23"/>
      <c r="S4484" s="23"/>
      <c r="T4484" s="23"/>
      <c r="U4484" s="23"/>
      <c r="V4484" s="23"/>
      <c r="W4484" s="23"/>
      <c r="Z4484" s="23"/>
      <c r="AA4484" s="23"/>
      <c r="AB4484" s="23"/>
      <c r="AI4484" s="24"/>
    </row>
    <row r="4485" spans="2:35" ht="12.75">
      <c r="B4485" s="14"/>
      <c r="C4485" s="14"/>
      <c r="D4485" s="14"/>
      <c r="F4485" s="23"/>
      <c r="G4485" s="23"/>
      <c r="H4485" s="23"/>
      <c r="I4485" s="23"/>
      <c r="J4485" s="23"/>
      <c r="K4485" s="23"/>
      <c r="L4485" s="23"/>
      <c r="M4485" s="23"/>
      <c r="N4485" s="23"/>
      <c r="O4485" s="23"/>
      <c r="P4485" s="23"/>
      <c r="Q4485" s="23"/>
      <c r="R4485" s="23"/>
      <c r="S4485" s="23"/>
      <c r="T4485" s="23"/>
      <c r="U4485" s="23"/>
      <c r="V4485" s="23"/>
      <c r="W4485" s="23"/>
      <c r="Z4485" s="23"/>
      <c r="AA4485" s="23"/>
      <c r="AB4485" s="23"/>
      <c r="AI4485" s="24"/>
    </row>
    <row r="4486" spans="2:35" ht="12.75">
      <c r="B4486" s="14"/>
      <c r="C4486" s="14"/>
      <c r="D4486" s="14"/>
      <c r="F4486" s="23"/>
      <c r="G4486" s="23"/>
      <c r="H4486" s="23"/>
      <c r="I4486" s="23"/>
      <c r="J4486" s="23"/>
      <c r="K4486" s="23"/>
      <c r="L4486" s="23"/>
      <c r="M4486" s="23"/>
      <c r="N4486" s="23"/>
      <c r="O4486" s="23"/>
      <c r="P4486" s="23"/>
      <c r="Q4486" s="23"/>
      <c r="R4486" s="23"/>
      <c r="S4486" s="23"/>
      <c r="T4486" s="23"/>
      <c r="U4486" s="23"/>
      <c r="V4486" s="23"/>
      <c r="W4486" s="23"/>
      <c r="Z4486" s="23"/>
      <c r="AA4486" s="23"/>
      <c r="AB4486" s="23"/>
      <c r="AI4486" s="24"/>
    </row>
    <row r="4487" spans="2:35" ht="12.75">
      <c r="B4487" s="14"/>
      <c r="C4487" s="14"/>
      <c r="D4487" s="14"/>
      <c r="F4487" s="23"/>
      <c r="G4487" s="23"/>
      <c r="H4487" s="23"/>
      <c r="I4487" s="23"/>
      <c r="J4487" s="23"/>
      <c r="K4487" s="23"/>
      <c r="L4487" s="23"/>
      <c r="M4487" s="23"/>
      <c r="N4487" s="23"/>
      <c r="O4487" s="23"/>
      <c r="P4487" s="23"/>
      <c r="Q4487" s="23"/>
      <c r="R4487" s="23"/>
      <c r="S4487" s="23"/>
      <c r="T4487" s="23"/>
      <c r="U4487" s="23"/>
      <c r="V4487" s="23"/>
      <c r="W4487" s="23"/>
      <c r="Z4487" s="23"/>
      <c r="AA4487" s="23"/>
      <c r="AB4487" s="23"/>
      <c r="AI4487" s="24"/>
    </row>
    <row r="4488" spans="2:35" ht="12.75">
      <c r="B4488" s="14"/>
      <c r="C4488" s="14"/>
      <c r="D4488" s="14"/>
      <c r="F4488" s="23"/>
      <c r="G4488" s="23"/>
      <c r="H4488" s="23"/>
      <c r="I4488" s="23"/>
      <c r="J4488" s="23"/>
      <c r="K4488" s="23"/>
      <c r="L4488" s="23"/>
      <c r="M4488" s="23"/>
      <c r="N4488" s="23"/>
      <c r="O4488" s="23"/>
      <c r="P4488" s="23"/>
      <c r="Q4488" s="23"/>
      <c r="R4488" s="23"/>
      <c r="S4488" s="23"/>
      <c r="T4488" s="23"/>
      <c r="U4488" s="23"/>
      <c r="V4488" s="23"/>
      <c r="W4488" s="23"/>
      <c r="Z4488" s="23"/>
      <c r="AA4488" s="23"/>
      <c r="AB4488" s="23"/>
      <c r="AI4488" s="24"/>
    </row>
    <row r="4489" spans="2:35" ht="12.75">
      <c r="B4489" s="14"/>
      <c r="C4489" s="14"/>
      <c r="D4489" s="14"/>
      <c r="F4489" s="23"/>
      <c r="G4489" s="23"/>
      <c r="H4489" s="23"/>
      <c r="I4489" s="23"/>
      <c r="J4489" s="23"/>
      <c r="K4489" s="23"/>
      <c r="L4489" s="23"/>
      <c r="M4489" s="23"/>
      <c r="N4489" s="23"/>
      <c r="O4489" s="23"/>
      <c r="P4489" s="23"/>
      <c r="Q4489" s="23"/>
      <c r="R4489" s="23"/>
      <c r="S4489" s="23"/>
      <c r="T4489" s="23"/>
      <c r="U4489" s="23"/>
      <c r="V4489" s="23"/>
      <c r="W4489" s="23"/>
      <c r="Z4489" s="23"/>
      <c r="AA4489" s="23"/>
      <c r="AB4489" s="23"/>
      <c r="AI4489" s="24"/>
    </row>
    <row r="4490" spans="2:35" ht="12.75">
      <c r="B4490" s="14"/>
      <c r="C4490" s="14"/>
      <c r="D4490" s="14"/>
      <c r="F4490" s="23"/>
      <c r="G4490" s="23"/>
      <c r="H4490" s="23"/>
      <c r="I4490" s="23"/>
      <c r="J4490" s="23"/>
      <c r="K4490" s="23"/>
      <c r="L4490" s="23"/>
      <c r="M4490" s="23"/>
      <c r="N4490" s="23"/>
      <c r="O4490" s="23"/>
      <c r="P4490" s="23"/>
      <c r="Q4490" s="23"/>
      <c r="R4490" s="23"/>
      <c r="S4490" s="23"/>
      <c r="T4490" s="23"/>
      <c r="U4490" s="23"/>
      <c r="V4490" s="23"/>
      <c r="W4490" s="23"/>
      <c r="Z4490" s="23"/>
      <c r="AA4490" s="23"/>
      <c r="AB4490" s="23"/>
      <c r="AI4490" s="24"/>
    </row>
    <row r="4491" spans="2:35" ht="12.75">
      <c r="B4491" s="14"/>
      <c r="C4491" s="14"/>
      <c r="D4491" s="14"/>
      <c r="F4491" s="23"/>
      <c r="G4491" s="23"/>
      <c r="H4491" s="23"/>
      <c r="I4491" s="23"/>
      <c r="J4491" s="23"/>
      <c r="K4491" s="23"/>
      <c r="L4491" s="23"/>
      <c r="M4491" s="23"/>
      <c r="N4491" s="23"/>
      <c r="O4491" s="23"/>
      <c r="P4491" s="23"/>
      <c r="Q4491" s="23"/>
      <c r="R4491" s="23"/>
      <c r="S4491" s="23"/>
      <c r="T4491" s="23"/>
      <c r="U4491" s="23"/>
      <c r="V4491" s="23"/>
      <c r="W4491" s="23"/>
      <c r="Z4491" s="23"/>
      <c r="AA4491" s="23"/>
      <c r="AB4491" s="23"/>
      <c r="AI4491" s="24"/>
    </row>
    <row r="4492" spans="2:35" ht="12.75">
      <c r="B4492" s="14"/>
      <c r="C4492" s="14"/>
      <c r="D4492" s="14"/>
      <c r="F4492" s="23"/>
      <c r="G4492" s="23"/>
      <c r="H4492" s="23"/>
      <c r="I4492" s="23"/>
      <c r="J4492" s="23"/>
      <c r="K4492" s="23"/>
      <c r="L4492" s="23"/>
      <c r="M4492" s="23"/>
      <c r="N4492" s="23"/>
      <c r="O4492" s="23"/>
      <c r="P4492" s="23"/>
      <c r="Q4492" s="23"/>
      <c r="R4492" s="23"/>
      <c r="S4492" s="23"/>
      <c r="T4492" s="23"/>
      <c r="U4492" s="23"/>
      <c r="V4492" s="23"/>
      <c r="W4492" s="23"/>
      <c r="Z4492" s="23"/>
      <c r="AA4492" s="23"/>
      <c r="AB4492" s="23"/>
      <c r="AI4492" s="24"/>
    </row>
    <row r="4493" spans="2:35" ht="12.75">
      <c r="B4493" s="14"/>
      <c r="C4493" s="14"/>
      <c r="D4493" s="14"/>
      <c r="F4493" s="23"/>
      <c r="G4493" s="23"/>
      <c r="H4493" s="23"/>
      <c r="I4493" s="23"/>
      <c r="J4493" s="23"/>
      <c r="K4493" s="23"/>
      <c r="L4493" s="23"/>
      <c r="M4493" s="23"/>
      <c r="N4493" s="23"/>
      <c r="O4493" s="23"/>
      <c r="P4493" s="23"/>
      <c r="Q4493" s="23"/>
      <c r="R4493" s="23"/>
      <c r="S4493" s="23"/>
      <c r="T4493" s="23"/>
      <c r="U4493" s="23"/>
      <c r="V4493" s="23"/>
      <c r="W4493" s="23"/>
      <c r="Z4493" s="23"/>
      <c r="AA4493" s="23"/>
      <c r="AB4493" s="23"/>
      <c r="AI4493" s="24"/>
    </row>
    <row r="4494" spans="2:35" ht="12.75">
      <c r="B4494" s="14"/>
      <c r="C4494" s="14"/>
      <c r="D4494" s="14"/>
      <c r="F4494" s="23"/>
      <c r="G4494" s="23"/>
      <c r="H4494" s="23"/>
      <c r="I4494" s="23"/>
      <c r="J4494" s="23"/>
      <c r="K4494" s="23"/>
      <c r="L4494" s="23"/>
      <c r="M4494" s="23"/>
      <c r="N4494" s="23"/>
      <c r="O4494" s="23"/>
      <c r="P4494" s="23"/>
      <c r="Q4494" s="23"/>
      <c r="R4494" s="23"/>
      <c r="S4494" s="23"/>
      <c r="T4494" s="23"/>
      <c r="U4494" s="23"/>
      <c r="V4494" s="23"/>
      <c r="W4494" s="23"/>
      <c r="Z4494" s="23"/>
      <c r="AA4494" s="23"/>
      <c r="AB4494" s="23"/>
      <c r="AI4494" s="24"/>
    </row>
    <row r="4495" spans="2:35" ht="12.75">
      <c r="B4495" s="14"/>
      <c r="C4495" s="14"/>
      <c r="D4495" s="14"/>
      <c r="F4495" s="23"/>
      <c r="G4495" s="23"/>
      <c r="H4495" s="23"/>
      <c r="I4495" s="23"/>
      <c r="J4495" s="23"/>
      <c r="K4495" s="23"/>
      <c r="L4495" s="23"/>
      <c r="M4495" s="23"/>
      <c r="N4495" s="23"/>
      <c r="O4495" s="23"/>
      <c r="P4495" s="23"/>
      <c r="Q4495" s="23"/>
      <c r="R4495" s="23"/>
      <c r="S4495" s="23"/>
      <c r="T4495" s="23"/>
      <c r="U4495" s="23"/>
      <c r="V4495" s="23"/>
      <c r="W4495" s="23"/>
      <c r="Z4495" s="23"/>
      <c r="AA4495" s="23"/>
      <c r="AB4495" s="23"/>
      <c r="AI4495" s="24"/>
    </row>
    <row r="4496" spans="2:35" ht="12.75">
      <c r="B4496" s="14"/>
      <c r="C4496" s="14"/>
      <c r="D4496" s="14"/>
      <c r="F4496" s="23"/>
      <c r="G4496" s="23"/>
      <c r="H4496" s="23"/>
      <c r="I4496" s="23"/>
      <c r="J4496" s="23"/>
      <c r="K4496" s="23"/>
      <c r="L4496" s="23"/>
      <c r="M4496" s="23"/>
      <c r="N4496" s="23"/>
      <c r="O4496" s="23"/>
      <c r="P4496" s="23"/>
      <c r="Q4496" s="23"/>
      <c r="R4496" s="23"/>
      <c r="S4496" s="23"/>
      <c r="T4496" s="23"/>
      <c r="U4496" s="23"/>
      <c r="V4496" s="23"/>
      <c r="W4496" s="23"/>
      <c r="Z4496" s="23"/>
      <c r="AA4496" s="23"/>
      <c r="AB4496" s="23"/>
      <c r="AI4496" s="24"/>
    </row>
    <row r="4497" spans="2:35" ht="12.75">
      <c r="B4497" s="14"/>
      <c r="C4497" s="14"/>
      <c r="D4497" s="14"/>
      <c r="F4497" s="23"/>
      <c r="G4497" s="23"/>
      <c r="H4497" s="23"/>
      <c r="I4497" s="23"/>
      <c r="J4497" s="23"/>
      <c r="K4497" s="23"/>
      <c r="L4497" s="23"/>
      <c r="M4497" s="23"/>
      <c r="N4497" s="23"/>
      <c r="O4497" s="23"/>
      <c r="P4497" s="23"/>
      <c r="Q4497" s="23"/>
      <c r="R4497" s="23"/>
      <c r="S4497" s="23"/>
      <c r="T4497" s="23"/>
      <c r="U4497" s="23"/>
      <c r="V4497" s="23"/>
      <c r="W4497" s="23"/>
      <c r="Z4497" s="23"/>
      <c r="AA4497" s="23"/>
      <c r="AB4497" s="23"/>
      <c r="AI4497" s="24"/>
    </row>
    <row r="4498" spans="2:35" ht="12.75">
      <c r="B4498" s="14"/>
      <c r="C4498" s="14"/>
      <c r="D4498" s="14"/>
      <c r="F4498" s="23"/>
      <c r="G4498" s="23"/>
      <c r="H4498" s="23"/>
      <c r="I4498" s="23"/>
      <c r="J4498" s="23"/>
      <c r="K4498" s="23"/>
      <c r="L4498" s="23"/>
      <c r="M4498" s="23"/>
      <c r="N4498" s="23"/>
      <c r="O4498" s="23"/>
      <c r="P4498" s="23"/>
      <c r="Q4498" s="23"/>
      <c r="R4498" s="23"/>
      <c r="S4498" s="23"/>
      <c r="T4498" s="23"/>
      <c r="U4498" s="23"/>
      <c r="V4498" s="23"/>
      <c r="W4498" s="23"/>
      <c r="Z4498" s="23"/>
      <c r="AA4498" s="23"/>
      <c r="AB4498" s="23"/>
      <c r="AI4498" s="24"/>
    </row>
    <row r="4499" spans="2:35" ht="12.75">
      <c r="B4499" s="14"/>
      <c r="C4499" s="14"/>
      <c r="D4499" s="14"/>
      <c r="F4499" s="23"/>
      <c r="G4499" s="23"/>
      <c r="H4499" s="23"/>
      <c r="I4499" s="23"/>
      <c r="J4499" s="23"/>
      <c r="K4499" s="23"/>
      <c r="L4499" s="23"/>
      <c r="M4499" s="23"/>
      <c r="N4499" s="23"/>
      <c r="O4499" s="23"/>
      <c r="P4499" s="23"/>
      <c r="Q4499" s="23"/>
      <c r="R4499" s="23"/>
      <c r="S4499" s="23"/>
      <c r="T4499" s="23"/>
      <c r="U4499" s="23"/>
      <c r="V4499" s="23"/>
      <c r="W4499" s="23"/>
      <c r="Z4499" s="23"/>
      <c r="AA4499" s="23"/>
      <c r="AB4499" s="23"/>
      <c r="AI4499" s="24"/>
    </row>
    <row r="4500" spans="2:35" ht="12.75">
      <c r="B4500" s="14"/>
      <c r="C4500" s="14"/>
      <c r="D4500" s="14"/>
      <c r="F4500" s="23"/>
      <c r="G4500" s="23"/>
      <c r="H4500" s="23"/>
      <c r="I4500" s="23"/>
      <c r="J4500" s="23"/>
      <c r="K4500" s="23"/>
      <c r="L4500" s="23"/>
      <c r="M4500" s="23"/>
      <c r="N4500" s="23"/>
      <c r="O4500" s="23"/>
      <c r="P4500" s="23"/>
      <c r="Q4500" s="23"/>
      <c r="R4500" s="23"/>
      <c r="S4500" s="23"/>
      <c r="T4500" s="23"/>
      <c r="U4500" s="23"/>
      <c r="V4500" s="23"/>
      <c r="W4500" s="23"/>
      <c r="Z4500" s="23"/>
      <c r="AA4500" s="23"/>
      <c r="AB4500" s="23"/>
      <c r="AI4500" s="24"/>
    </row>
    <row r="4501" spans="2:35" ht="12.75">
      <c r="B4501" s="14"/>
      <c r="C4501" s="14"/>
      <c r="D4501" s="14"/>
      <c r="F4501" s="23"/>
      <c r="G4501" s="23"/>
      <c r="H4501" s="23"/>
      <c r="I4501" s="23"/>
      <c r="J4501" s="23"/>
      <c r="K4501" s="23"/>
      <c r="L4501" s="23"/>
      <c r="M4501" s="23"/>
      <c r="N4501" s="23"/>
      <c r="O4501" s="23"/>
      <c r="P4501" s="23"/>
      <c r="Q4501" s="23"/>
      <c r="R4501" s="23"/>
      <c r="S4501" s="23"/>
      <c r="T4501" s="23"/>
      <c r="U4501" s="23"/>
      <c r="V4501" s="23"/>
      <c r="W4501" s="23"/>
      <c r="Z4501" s="23"/>
      <c r="AA4501" s="23"/>
      <c r="AB4501" s="23"/>
      <c r="AI4501" s="24"/>
    </row>
    <row r="4502" spans="2:35" ht="12.75">
      <c r="B4502" s="14"/>
      <c r="C4502" s="14"/>
      <c r="D4502" s="14"/>
      <c r="F4502" s="23"/>
      <c r="G4502" s="23"/>
      <c r="H4502" s="23"/>
      <c r="I4502" s="23"/>
      <c r="J4502" s="23"/>
      <c r="K4502" s="23"/>
      <c r="L4502" s="23"/>
      <c r="M4502" s="23"/>
      <c r="N4502" s="23"/>
      <c r="O4502" s="23"/>
      <c r="P4502" s="23"/>
      <c r="Q4502" s="23"/>
      <c r="R4502" s="23"/>
      <c r="S4502" s="23"/>
      <c r="T4502" s="23"/>
      <c r="U4502" s="23"/>
      <c r="V4502" s="23"/>
      <c r="W4502" s="23"/>
      <c r="Z4502" s="23"/>
      <c r="AA4502" s="23"/>
      <c r="AB4502" s="23"/>
      <c r="AI4502" s="24"/>
    </row>
    <row r="4503" spans="2:35" ht="12.75">
      <c r="B4503" s="14"/>
      <c r="C4503" s="14"/>
      <c r="D4503" s="14"/>
      <c r="F4503" s="23"/>
      <c r="G4503" s="23"/>
      <c r="H4503" s="23"/>
      <c r="I4503" s="23"/>
      <c r="J4503" s="23"/>
      <c r="K4503" s="23"/>
      <c r="L4503" s="23"/>
      <c r="M4503" s="23"/>
      <c r="N4503" s="23"/>
      <c r="O4503" s="23"/>
      <c r="P4503" s="23"/>
      <c r="Q4503" s="23"/>
      <c r="R4503" s="23"/>
      <c r="S4503" s="23"/>
      <c r="T4503" s="23"/>
      <c r="U4503" s="23"/>
      <c r="V4503" s="23"/>
      <c r="W4503" s="23"/>
      <c r="Z4503" s="23"/>
      <c r="AA4503" s="23"/>
      <c r="AB4503" s="23"/>
      <c r="AI4503" s="24"/>
    </row>
    <row r="4504" spans="2:35" ht="12.75">
      <c r="B4504" s="14"/>
      <c r="C4504" s="14"/>
      <c r="D4504" s="14"/>
      <c r="F4504" s="23"/>
      <c r="G4504" s="23"/>
      <c r="H4504" s="23"/>
      <c r="I4504" s="23"/>
      <c r="J4504" s="23"/>
      <c r="K4504" s="23"/>
      <c r="L4504" s="23"/>
      <c r="M4504" s="23"/>
      <c r="N4504" s="23"/>
      <c r="O4504" s="23"/>
      <c r="P4504" s="23"/>
      <c r="Q4504" s="23"/>
      <c r="R4504" s="23"/>
      <c r="S4504" s="23"/>
      <c r="T4504" s="23"/>
      <c r="U4504" s="23"/>
      <c r="V4504" s="23"/>
      <c r="W4504" s="23"/>
      <c r="Z4504" s="23"/>
      <c r="AA4504" s="23"/>
      <c r="AB4504" s="23"/>
      <c r="AI4504" s="24"/>
    </row>
    <row r="4505" spans="2:35" ht="12.75">
      <c r="B4505" s="14"/>
      <c r="C4505" s="14"/>
      <c r="D4505" s="14"/>
      <c r="F4505" s="23"/>
      <c r="G4505" s="23"/>
      <c r="H4505" s="23"/>
      <c r="I4505" s="23"/>
      <c r="J4505" s="23"/>
      <c r="K4505" s="23"/>
      <c r="L4505" s="23"/>
      <c r="M4505" s="23"/>
      <c r="N4505" s="23"/>
      <c r="O4505" s="23"/>
      <c r="P4505" s="23"/>
      <c r="Q4505" s="23"/>
      <c r="R4505" s="23"/>
      <c r="S4505" s="23"/>
      <c r="T4505" s="23"/>
      <c r="U4505" s="23"/>
      <c r="V4505" s="23"/>
      <c r="W4505" s="23"/>
      <c r="Z4505" s="23"/>
      <c r="AA4505" s="23"/>
      <c r="AB4505" s="23"/>
      <c r="AI4505" s="24"/>
    </row>
    <row r="4506" spans="2:35" ht="12.75">
      <c r="B4506" s="14"/>
      <c r="C4506" s="14"/>
      <c r="D4506" s="14"/>
      <c r="F4506" s="23"/>
      <c r="G4506" s="23"/>
      <c r="H4506" s="23"/>
      <c r="I4506" s="23"/>
      <c r="J4506" s="23"/>
      <c r="K4506" s="23"/>
      <c r="L4506" s="23"/>
      <c r="M4506" s="23"/>
      <c r="N4506" s="23"/>
      <c r="O4506" s="23"/>
      <c r="P4506" s="23"/>
      <c r="Q4506" s="23"/>
      <c r="R4506" s="23"/>
      <c r="S4506" s="23"/>
      <c r="T4506" s="23"/>
      <c r="U4506" s="23"/>
      <c r="V4506" s="23"/>
      <c r="W4506" s="23"/>
      <c r="Z4506" s="23"/>
      <c r="AA4506" s="23"/>
      <c r="AB4506" s="23"/>
      <c r="AI4506" s="24"/>
    </row>
    <row r="4507" spans="2:35" ht="12.75">
      <c r="B4507" s="14"/>
      <c r="C4507" s="14"/>
      <c r="D4507" s="14"/>
      <c r="F4507" s="23"/>
      <c r="G4507" s="23"/>
      <c r="H4507" s="23"/>
      <c r="I4507" s="23"/>
      <c r="J4507" s="23"/>
      <c r="K4507" s="23"/>
      <c r="L4507" s="23"/>
      <c r="M4507" s="23"/>
      <c r="N4507" s="23"/>
      <c r="O4507" s="23"/>
      <c r="P4507" s="23"/>
      <c r="Q4507" s="23"/>
      <c r="R4507" s="23"/>
      <c r="S4507" s="23"/>
      <c r="T4507" s="23"/>
      <c r="U4507" s="23"/>
      <c r="V4507" s="23"/>
      <c r="W4507" s="23"/>
      <c r="Z4507" s="23"/>
      <c r="AA4507" s="23"/>
      <c r="AB4507" s="23"/>
      <c r="AI4507" s="24"/>
    </row>
    <row r="4508" spans="2:35" ht="12.75">
      <c r="B4508" s="14"/>
      <c r="C4508" s="14"/>
      <c r="D4508" s="14"/>
      <c r="F4508" s="23"/>
      <c r="G4508" s="23"/>
      <c r="H4508" s="23"/>
      <c r="I4508" s="23"/>
      <c r="J4508" s="23"/>
      <c r="K4508" s="23"/>
      <c r="L4508" s="23"/>
      <c r="M4508" s="23"/>
      <c r="N4508" s="23"/>
      <c r="O4508" s="23"/>
      <c r="P4508" s="23"/>
      <c r="Q4508" s="23"/>
      <c r="R4508" s="23"/>
      <c r="S4508" s="23"/>
      <c r="T4508" s="23"/>
      <c r="U4508" s="23"/>
      <c r="V4508" s="23"/>
      <c r="W4508" s="23"/>
      <c r="Z4508" s="23"/>
      <c r="AA4508" s="23"/>
      <c r="AB4508" s="23"/>
      <c r="AI4508" s="24"/>
    </row>
    <row r="4509" spans="2:35" ht="12.75">
      <c r="B4509" s="14"/>
      <c r="C4509" s="14"/>
      <c r="D4509" s="14"/>
      <c r="F4509" s="23"/>
      <c r="G4509" s="23"/>
      <c r="H4509" s="23"/>
      <c r="I4509" s="23"/>
      <c r="J4509" s="23"/>
      <c r="K4509" s="23"/>
      <c r="L4509" s="23"/>
      <c r="M4509" s="23"/>
      <c r="N4509" s="23"/>
      <c r="O4509" s="23"/>
      <c r="P4509" s="23"/>
      <c r="Q4509" s="23"/>
      <c r="R4509" s="23"/>
      <c r="S4509" s="23"/>
      <c r="T4509" s="23"/>
      <c r="U4509" s="23"/>
      <c r="V4509" s="23"/>
      <c r="W4509" s="23"/>
      <c r="Z4509" s="23"/>
      <c r="AA4509" s="23"/>
      <c r="AB4509" s="23"/>
      <c r="AI4509" s="24"/>
    </row>
    <row r="4510" spans="2:35" ht="12.75">
      <c r="B4510" s="14"/>
      <c r="C4510" s="14"/>
      <c r="D4510" s="14"/>
      <c r="F4510" s="23"/>
      <c r="G4510" s="23"/>
      <c r="H4510" s="23"/>
      <c r="I4510" s="23"/>
      <c r="J4510" s="23"/>
      <c r="K4510" s="23"/>
      <c r="L4510" s="23"/>
      <c r="M4510" s="23"/>
      <c r="N4510" s="23"/>
      <c r="O4510" s="23"/>
      <c r="P4510" s="23"/>
      <c r="Q4510" s="23"/>
      <c r="R4510" s="23"/>
      <c r="S4510" s="23"/>
      <c r="T4510" s="23"/>
      <c r="U4510" s="23"/>
      <c r="V4510" s="23"/>
      <c r="W4510" s="23"/>
      <c r="Z4510" s="23"/>
      <c r="AA4510" s="23"/>
      <c r="AB4510" s="23"/>
      <c r="AI4510" s="24"/>
    </row>
    <row r="4511" spans="2:35" ht="12.75">
      <c r="B4511" s="14"/>
      <c r="C4511" s="14"/>
      <c r="D4511" s="14"/>
      <c r="F4511" s="23"/>
      <c r="G4511" s="23"/>
      <c r="H4511" s="23"/>
      <c r="I4511" s="23"/>
      <c r="J4511" s="23"/>
      <c r="K4511" s="23"/>
      <c r="L4511" s="23"/>
      <c r="M4511" s="23"/>
      <c r="N4511" s="23"/>
      <c r="O4511" s="23"/>
      <c r="P4511" s="23"/>
      <c r="Q4511" s="23"/>
      <c r="R4511" s="23"/>
      <c r="S4511" s="23"/>
      <c r="T4511" s="23"/>
      <c r="U4511" s="23"/>
      <c r="V4511" s="23"/>
      <c r="W4511" s="23"/>
      <c r="Z4511" s="23"/>
      <c r="AA4511" s="23"/>
      <c r="AB4511" s="23"/>
      <c r="AI4511" s="24"/>
    </row>
    <row r="4512" spans="2:35" ht="12.75">
      <c r="B4512" s="14"/>
      <c r="C4512" s="14"/>
      <c r="D4512" s="14"/>
      <c r="F4512" s="23"/>
      <c r="G4512" s="23"/>
      <c r="H4512" s="23"/>
      <c r="I4512" s="23"/>
      <c r="J4512" s="23"/>
      <c r="K4512" s="23"/>
      <c r="L4512" s="23"/>
      <c r="M4512" s="23"/>
      <c r="N4512" s="23"/>
      <c r="O4512" s="23"/>
      <c r="P4512" s="23"/>
      <c r="Q4512" s="23"/>
      <c r="R4512" s="23"/>
      <c r="S4512" s="23"/>
      <c r="T4512" s="23"/>
      <c r="U4512" s="23"/>
      <c r="V4512" s="23"/>
      <c r="W4512" s="23"/>
      <c r="Z4512" s="23"/>
      <c r="AA4512" s="23"/>
      <c r="AB4512" s="23"/>
      <c r="AI4512" s="24"/>
    </row>
    <row r="4513" spans="2:35" ht="12.75">
      <c r="B4513" s="14"/>
      <c r="C4513" s="14"/>
      <c r="D4513" s="14"/>
      <c r="F4513" s="23"/>
      <c r="G4513" s="23"/>
      <c r="H4513" s="23"/>
      <c r="I4513" s="23"/>
      <c r="J4513" s="23"/>
      <c r="K4513" s="23"/>
      <c r="L4513" s="23"/>
      <c r="M4513" s="23"/>
      <c r="N4513" s="23"/>
      <c r="O4513" s="23"/>
      <c r="P4513" s="23"/>
      <c r="Q4513" s="23"/>
      <c r="R4513" s="23"/>
      <c r="S4513" s="23"/>
      <c r="T4513" s="23"/>
      <c r="U4513" s="23"/>
      <c r="V4513" s="23"/>
      <c r="W4513" s="23"/>
      <c r="Z4513" s="23"/>
      <c r="AA4513" s="23"/>
      <c r="AB4513" s="23"/>
      <c r="AI4513" s="24"/>
    </row>
    <row r="4514" spans="2:35" ht="12.75">
      <c r="B4514" s="14"/>
      <c r="C4514" s="14"/>
      <c r="D4514" s="14"/>
      <c r="F4514" s="23"/>
      <c r="G4514" s="23"/>
      <c r="H4514" s="23"/>
      <c r="I4514" s="23"/>
      <c r="J4514" s="23"/>
      <c r="K4514" s="23"/>
      <c r="L4514" s="23"/>
      <c r="M4514" s="23"/>
      <c r="N4514" s="23"/>
      <c r="O4514" s="23"/>
      <c r="P4514" s="23"/>
      <c r="Q4514" s="23"/>
      <c r="R4514" s="23"/>
      <c r="S4514" s="23"/>
      <c r="T4514" s="23"/>
      <c r="U4514" s="23"/>
      <c r="V4514" s="23"/>
      <c r="W4514" s="23"/>
      <c r="Z4514" s="23"/>
      <c r="AA4514" s="23"/>
      <c r="AB4514" s="23"/>
      <c r="AI4514" s="24"/>
    </row>
    <row r="4515" spans="2:35" ht="12.75">
      <c r="B4515" s="14"/>
      <c r="C4515" s="14"/>
      <c r="D4515" s="14"/>
      <c r="F4515" s="23"/>
      <c r="G4515" s="23"/>
      <c r="H4515" s="23"/>
      <c r="I4515" s="23"/>
      <c r="J4515" s="23"/>
      <c r="K4515" s="23"/>
      <c r="L4515" s="23"/>
      <c r="M4515" s="23"/>
      <c r="N4515" s="23"/>
      <c r="O4515" s="23"/>
      <c r="P4515" s="23"/>
      <c r="Q4515" s="23"/>
      <c r="R4515" s="23"/>
      <c r="S4515" s="23"/>
      <c r="T4515" s="23"/>
      <c r="U4515" s="23"/>
      <c r="V4515" s="23"/>
      <c r="W4515" s="23"/>
      <c r="Z4515" s="23"/>
      <c r="AA4515" s="23"/>
      <c r="AB4515" s="23"/>
      <c r="AI4515" s="24"/>
    </row>
    <row r="4516" spans="2:35" ht="12.75">
      <c r="B4516" s="14"/>
      <c r="C4516" s="14"/>
      <c r="D4516" s="14"/>
      <c r="F4516" s="23"/>
      <c r="G4516" s="23"/>
      <c r="H4516" s="23"/>
      <c r="I4516" s="23"/>
      <c r="J4516" s="23"/>
      <c r="K4516" s="23"/>
      <c r="L4516" s="23"/>
      <c r="M4516" s="23"/>
      <c r="N4516" s="23"/>
      <c r="O4516" s="23"/>
      <c r="P4516" s="23"/>
      <c r="Q4516" s="23"/>
      <c r="R4516" s="23"/>
      <c r="S4516" s="23"/>
      <c r="T4516" s="23"/>
      <c r="U4516" s="23"/>
      <c r="V4516" s="23"/>
      <c r="W4516" s="23"/>
      <c r="Z4516" s="23"/>
      <c r="AA4516" s="23"/>
      <c r="AB4516" s="23"/>
      <c r="AI4516" s="24"/>
    </row>
    <row r="4517" spans="2:35" ht="12.75">
      <c r="B4517" s="14"/>
      <c r="C4517" s="14"/>
      <c r="D4517" s="14"/>
      <c r="F4517" s="23"/>
      <c r="G4517" s="23"/>
      <c r="H4517" s="23"/>
      <c r="I4517" s="23"/>
      <c r="J4517" s="23"/>
      <c r="K4517" s="23"/>
      <c r="L4517" s="23"/>
      <c r="M4517" s="23"/>
      <c r="N4517" s="23"/>
      <c r="O4517" s="23"/>
      <c r="P4517" s="23"/>
      <c r="Q4517" s="23"/>
      <c r="R4517" s="23"/>
      <c r="S4517" s="23"/>
      <c r="T4517" s="23"/>
      <c r="U4517" s="23"/>
      <c r="V4517" s="23"/>
      <c r="W4517" s="23"/>
      <c r="Z4517" s="23"/>
      <c r="AA4517" s="23"/>
      <c r="AB4517" s="23"/>
      <c r="AI4517" s="24"/>
    </row>
    <row r="4518" spans="2:35" ht="12.75">
      <c r="B4518" s="14"/>
      <c r="C4518" s="14"/>
      <c r="D4518" s="14"/>
      <c r="F4518" s="23"/>
      <c r="G4518" s="23"/>
      <c r="H4518" s="23"/>
      <c r="I4518" s="23"/>
      <c r="J4518" s="23"/>
      <c r="K4518" s="23"/>
      <c r="L4518" s="23"/>
      <c r="M4518" s="23"/>
      <c r="N4518" s="23"/>
      <c r="O4518" s="23"/>
      <c r="P4518" s="23"/>
      <c r="Q4518" s="23"/>
      <c r="R4518" s="23"/>
      <c r="S4518" s="23"/>
      <c r="T4518" s="23"/>
      <c r="U4518" s="23"/>
      <c r="V4518" s="23"/>
      <c r="W4518" s="23"/>
      <c r="Z4518" s="23"/>
      <c r="AA4518" s="23"/>
      <c r="AB4518" s="23"/>
      <c r="AI4518" s="24"/>
    </row>
    <row r="4519" spans="2:35" ht="12.75">
      <c r="B4519" s="14"/>
      <c r="C4519" s="14"/>
      <c r="D4519" s="14"/>
      <c r="F4519" s="23"/>
      <c r="G4519" s="23"/>
      <c r="H4519" s="23"/>
      <c r="I4519" s="23"/>
      <c r="J4519" s="23"/>
      <c r="K4519" s="23"/>
      <c r="L4519" s="23"/>
      <c r="M4519" s="23"/>
      <c r="N4519" s="23"/>
      <c r="O4519" s="23"/>
      <c r="P4519" s="23"/>
      <c r="Q4519" s="23"/>
      <c r="R4519" s="23"/>
      <c r="S4519" s="23"/>
      <c r="T4519" s="23"/>
      <c r="U4519" s="23"/>
      <c r="V4519" s="23"/>
      <c r="W4519" s="23"/>
      <c r="Z4519" s="23"/>
      <c r="AA4519" s="23"/>
      <c r="AB4519" s="23"/>
      <c r="AI4519" s="24"/>
    </row>
    <row r="4520" spans="2:35" ht="12.75">
      <c r="B4520" s="14"/>
      <c r="C4520" s="14"/>
      <c r="D4520" s="14"/>
      <c r="F4520" s="23"/>
      <c r="G4520" s="23"/>
      <c r="H4520" s="23"/>
      <c r="I4520" s="23"/>
      <c r="J4520" s="23"/>
      <c r="K4520" s="23"/>
      <c r="L4520" s="23"/>
      <c r="M4520" s="23"/>
      <c r="N4520" s="23"/>
      <c r="O4520" s="23"/>
      <c r="P4520" s="23"/>
      <c r="Q4520" s="23"/>
      <c r="R4520" s="23"/>
      <c r="S4520" s="23"/>
      <c r="T4520" s="23"/>
      <c r="U4520" s="23"/>
      <c r="V4520" s="23"/>
      <c r="W4520" s="23"/>
      <c r="Z4520" s="23"/>
      <c r="AA4520" s="23"/>
      <c r="AB4520" s="23"/>
      <c r="AI4520" s="24"/>
    </row>
    <row r="4521" spans="2:35" ht="12.75">
      <c r="B4521" s="14"/>
      <c r="C4521" s="14"/>
      <c r="D4521" s="14"/>
      <c r="F4521" s="23"/>
      <c r="G4521" s="23"/>
      <c r="H4521" s="23"/>
      <c r="I4521" s="23"/>
      <c r="J4521" s="23"/>
      <c r="K4521" s="23"/>
      <c r="L4521" s="23"/>
      <c r="M4521" s="23"/>
      <c r="N4521" s="23"/>
      <c r="O4521" s="23"/>
      <c r="P4521" s="23"/>
      <c r="Q4521" s="23"/>
      <c r="R4521" s="23"/>
      <c r="S4521" s="23"/>
      <c r="T4521" s="23"/>
      <c r="U4521" s="23"/>
      <c r="V4521" s="23"/>
      <c r="W4521" s="23"/>
      <c r="Z4521" s="23"/>
      <c r="AA4521" s="23"/>
      <c r="AB4521" s="23"/>
      <c r="AI4521" s="24"/>
    </row>
    <row r="4522" spans="2:35" ht="12.75">
      <c r="B4522" s="14"/>
      <c r="C4522" s="14"/>
      <c r="D4522" s="14"/>
      <c r="F4522" s="23"/>
      <c r="G4522" s="23"/>
      <c r="H4522" s="23"/>
      <c r="I4522" s="23"/>
      <c r="J4522" s="23"/>
      <c r="K4522" s="23"/>
      <c r="L4522" s="23"/>
      <c r="M4522" s="23"/>
      <c r="N4522" s="23"/>
      <c r="O4522" s="23"/>
      <c r="P4522" s="23"/>
      <c r="Q4522" s="23"/>
      <c r="R4522" s="23"/>
      <c r="S4522" s="23"/>
      <c r="T4522" s="23"/>
      <c r="U4522" s="23"/>
      <c r="V4522" s="23"/>
      <c r="W4522" s="23"/>
      <c r="Z4522" s="23"/>
      <c r="AA4522" s="23"/>
      <c r="AB4522" s="23"/>
      <c r="AI4522" s="24"/>
    </row>
    <row r="4523" spans="2:35" ht="12.75">
      <c r="B4523" s="14"/>
      <c r="C4523" s="14"/>
      <c r="D4523" s="14"/>
      <c r="F4523" s="23"/>
      <c r="G4523" s="23"/>
      <c r="H4523" s="23"/>
      <c r="I4523" s="23"/>
      <c r="J4523" s="23"/>
      <c r="K4523" s="23"/>
      <c r="L4523" s="23"/>
      <c r="M4523" s="23"/>
      <c r="N4523" s="23"/>
      <c r="O4523" s="23"/>
      <c r="P4523" s="23"/>
      <c r="Q4523" s="23"/>
      <c r="R4523" s="23"/>
      <c r="S4523" s="23"/>
      <c r="T4523" s="23"/>
      <c r="U4523" s="23"/>
      <c r="V4523" s="23"/>
      <c r="W4523" s="23"/>
      <c r="Z4523" s="23"/>
      <c r="AA4523" s="23"/>
      <c r="AB4523" s="23"/>
      <c r="AI4523" s="24"/>
    </row>
    <row r="4524" spans="2:35" ht="12.75">
      <c r="B4524" s="14"/>
      <c r="C4524" s="14"/>
      <c r="D4524" s="14"/>
      <c r="F4524" s="23"/>
      <c r="G4524" s="23"/>
      <c r="H4524" s="23"/>
      <c r="I4524" s="23"/>
      <c r="J4524" s="23"/>
      <c r="K4524" s="23"/>
      <c r="L4524" s="23"/>
      <c r="M4524" s="23"/>
      <c r="N4524" s="23"/>
      <c r="O4524" s="23"/>
      <c r="P4524" s="23"/>
      <c r="Q4524" s="23"/>
      <c r="R4524" s="23"/>
      <c r="S4524" s="23"/>
      <c r="T4524" s="23"/>
      <c r="U4524" s="23"/>
      <c r="V4524" s="23"/>
      <c r="W4524" s="23"/>
      <c r="Z4524" s="23"/>
      <c r="AA4524" s="23"/>
      <c r="AB4524" s="23"/>
      <c r="AI4524" s="24"/>
    </row>
    <row r="4525" spans="2:35" ht="12.75">
      <c r="B4525" s="14"/>
      <c r="C4525" s="14"/>
      <c r="D4525" s="14"/>
      <c r="F4525" s="23"/>
      <c r="G4525" s="23"/>
      <c r="H4525" s="23"/>
      <c r="I4525" s="23"/>
      <c r="J4525" s="23"/>
      <c r="K4525" s="23"/>
      <c r="L4525" s="23"/>
      <c r="M4525" s="23"/>
      <c r="N4525" s="23"/>
      <c r="O4525" s="23"/>
      <c r="P4525" s="23"/>
      <c r="Q4525" s="23"/>
      <c r="R4525" s="23"/>
      <c r="S4525" s="23"/>
      <c r="T4525" s="23"/>
      <c r="U4525" s="23"/>
      <c r="V4525" s="23"/>
      <c r="W4525" s="23"/>
      <c r="Z4525" s="23"/>
      <c r="AA4525" s="23"/>
      <c r="AB4525" s="23"/>
      <c r="AI4525" s="24"/>
    </row>
    <row r="4526" spans="2:35" ht="12.75">
      <c r="B4526" s="14"/>
      <c r="C4526" s="14"/>
      <c r="D4526" s="14"/>
      <c r="F4526" s="23"/>
      <c r="G4526" s="23"/>
      <c r="H4526" s="23"/>
      <c r="I4526" s="23"/>
      <c r="J4526" s="23"/>
      <c r="K4526" s="23"/>
      <c r="L4526" s="23"/>
      <c r="M4526" s="23"/>
      <c r="N4526" s="23"/>
      <c r="O4526" s="23"/>
      <c r="P4526" s="23"/>
      <c r="Q4526" s="23"/>
      <c r="R4526" s="23"/>
      <c r="S4526" s="23"/>
      <c r="T4526" s="23"/>
      <c r="U4526" s="23"/>
      <c r="V4526" s="23"/>
      <c r="W4526" s="23"/>
      <c r="Z4526" s="23"/>
      <c r="AA4526" s="23"/>
      <c r="AB4526" s="23"/>
      <c r="AI4526" s="24"/>
    </row>
    <row r="4527" spans="2:35" ht="12.75">
      <c r="B4527" s="14"/>
      <c r="C4527" s="14"/>
      <c r="D4527" s="14"/>
      <c r="F4527" s="23"/>
      <c r="G4527" s="23"/>
      <c r="H4527" s="23"/>
      <c r="I4527" s="23"/>
      <c r="J4527" s="23"/>
      <c r="K4527" s="23"/>
      <c r="L4527" s="23"/>
      <c r="M4527" s="23"/>
      <c r="N4527" s="23"/>
      <c r="O4527" s="23"/>
      <c r="P4527" s="23"/>
      <c r="Q4527" s="23"/>
      <c r="R4527" s="23"/>
      <c r="S4527" s="23"/>
      <c r="T4527" s="23"/>
      <c r="U4527" s="23"/>
      <c r="V4527" s="23"/>
      <c r="W4527" s="23"/>
      <c r="Z4527" s="23"/>
      <c r="AA4527" s="23"/>
      <c r="AB4527" s="23"/>
      <c r="AI4527" s="24"/>
    </row>
    <row r="4528" spans="2:35" ht="12.75">
      <c r="B4528" s="14"/>
      <c r="C4528" s="14"/>
      <c r="D4528" s="14"/>
      <c r="F4528" s="23"/>
      <c r="G4528" s="23"/>
      <c r="H4528" s="23"/>
      <c r="I4528" s="23"/>
      <c r="J4528" s="23"/>
      <c r="K4528" s="23"/>
      <c r="L4528" s="23"/>
      <c r="M4528" s="23"/>
      <c r="N4528" s="23"/>
      <c r="O4528" s="23"/>
      <c r="P4528" s="23"/>
      <c r="Q4528" s="23"/>
      <c r="R4528" s="23"/>
      <c r="S4528" s="23"/>
      <c r="T4528" s="23"/>
      <c r="U4528" s="23"/>
      <c r="V4528" s="23"/>
      <c r="W4528" s="23"/>
      <c r="Z4528" s="23"/>
      <c r="AA4528" s="23"/>
      <c r="AB4528" s="23"/>
      <c r="AI4528" s="24"/>
    </row>
    <row r="4529" spans="2:35" ht="12.75">
      <c r="B4529" s="14"/>
      <c r="C4529" s="14"/>
      <c r="D4529" s="14"/>
      <c r="F4529" s="23"/>
      <c r="G4529" s="23"/>
      <c r="H4529" s="23"/>
      <c r="I4529" s="23"/>
      <c r="J4529" s="23"/>
      <c r="K4529" s="23"/>
      <c r="L4529" s="23"/>
      <c r="M4529" s="23"/>
      <c r="N4529" s="23"/>
      <c r="O4529" s="23"/>
      <c r="P4529" s="23"/>
      <c r="Q4529" s="23"/>
      <c r="R4529" s="23"/>
      <c r="S4529" s="23"/>
      <c r="T4529" s="23"/>
      <c r="U4529" s="23"/>
      <c r="V4529" s="23"/>
      <c r="W4529" s="23"/>
      <c r="Z4529" s="23"/>
      <c r="AA4529" s="23"/>
      <c r="AB4529" s="23"/>
      <c r="AI4529" s="24"/>
    </row>
    <row r="4530" spans="2:35" ht="12.75">
      <c r="B4530" s="14"/>
      <c r="C4530" s="14"/>
      <c r="D4530" s="14"/>
      <c r="F4530" s="23"/>
      <c r="G4530" s="23"/>
      <c r="H4530" s="23"/>
      <c r="I4530" s="23"/>
      <c r="J4530" s="23"/>
      <c r="K4530" s="23"/>
      <c r="L4530" s="23"/>
      <c r="M4530" s="23"/>
      <c r="N4530" s="23"/>
      <c r="O4530" s="23"/>
      <c r="P4530" s="23"/>
      <c r="Q4530" s="23"/>
      <c r="R4530" s="23"/>
      <c r="S4530" s="23"/>
      <c r="T4530" s="23"/>
      <c r="U4530" s="23"/>
      <c r="V4530" s="23"/>
      <c r="W4530" s="23"/>
      <c r="Z4530" s="23"/>
      <c r="AA4530" s="23"/>
      <c r="AB4530" s="23"/>
      <c r="AI4530" s="24"/>
    </row>
    <row r="4531" spans="2:35" ht="12.75">
      <c r="B4531" s="14"/>
      <c r="C4531" s="14"/>
      <c r="D4531" s="14"/>
      <c r="F4531" s="23"/>
      <c r="G4531" s="23"/>
      <c r="H4531" s="23"/>
      <c r="I4531" s="23"/>
      <c r="J4531" s="23"/>
      <c r="K4531" s="23"/>
      <c r="L4531" s="23"/>
      <c r="M4531" s="23"/>
      <c r="N4531" s="23"/>
      <c r="O4531" s="23"/>
      <c r="P4531" s="23"/>
      <c r="Q4531" s="23"/>
      <c r="R4531" s="23"/>
      <c r="S4531" s="23"/>
      <c r="T4531" s="23"/>
      <c r="U4531" s="23"/>
      <c r="V4531" s="23"/>
      <c r="W4531" s="23"/>
      <c r="Z4531" s="23"/>
      <c r="AA4531" s="23"/>
      <c r="AB4531" s="23"/>
      <c r="AI4531" s="24"/>
    </row>
    <row r="4532" spans="2:35" ht="12.75">
      <c r="B4532" s="14"/>
      <c r="C4532" s="14"/>
      <c r="D4532" s="14"/>
      <c r="F4532" s="23"/>
      <c r="G4532" s="23"/>
      <c r="H4532" s="23"/>
      <c r="I4532" s="23"/>
      <c r="J4532" s="23"/>
      <c r="K4532" s="23"/>
      <c r="L4532" s="23"/>
      <c r="M4532" s="23"/>
      <c r="N4532" s="23"/>
      <c r="O4532" s="23"/>
      <c r="P4532" s="23"/>
      <c r="Q4532" s="23"/>
      <c r="R4532" s="23"/>
      <c r="S4532" s="23"/>
      <c r="T4532" s="23"/>
      <c r="U4532" s="23"/>
      <c r="V4532" s="23"/>
      <c r="W4532" s="23"/>
      <c r="Z4532" s="23"/>
      <c r="AA4532" s="23"/>
      <c r="AB4532" s="23"/>
      <c r="AI4532" s="24"/>
    </row>
    <row r="4533" spans="2:35" ht="12.75">
      <c r="B4533" s="14"/>
      <c r="C4533" s="14"/>
      <c r="D4533" s="14"/>
      <c r="F4533" s="23"/>
      <c r="G4533" s="23"/>
      <c r="H4533" s="23"/>
      <c r="I4533" s="23"/>
      <c r="J4533" s="23"/>
      <c r="K4533" s="23"/>
      <c r="L4533" s="23"/>
      <c r="M4533" s="23"/>
      <c r="N4533" s="23"/>
      <c r="O4533" s="23"/>
      <c r="P4533" s="23"/>
      <c r="Q4533" s="23"/>
      <c r="R4533" s="23"/>
      <c r="S4533" s="23"/>
      <c r="T4533" s="23"/>
      <c r="U4533" s="23"/>
      <c r="V4533" s="23"/>
      <c r="W4533" s="23"/>
      <c r="Z4533" s="23"/>
      <c r="AA4533" s="23"/>
      <c r="AB4533" s="23"/>
      <c r="AI4533" s="24"/>
    </row>
    <row r="4534" spans="2:35" ht="12.75">
      <c r="B4534" s="14"/>
      <c r="C4534" s="14"/>
      <c r="D4534" s="14"/>
      <c r="F4534" s="23"/>
      <c r="G4534" s="23"/>
      <c r="H4534" s="23"/>
      <c r="I4534" s="23"/>
      <c r="J4534" s="23"/>
      <c r="K4534" s="23"/>
      <c r="L4534" s="23"/>
      <c r="M4534" s="23"/>
      <c r="N4534" s="23"/>
      <c r="O4534" s="23"/>
      <c r="P4534" s="23"/>
      <c r="Q4534" s="23"/>
      <c r="R4534" s="23"/>
      <c r="S4534" s="23"/>
      <c r="T4534" s="23"/>
      <c r="U4534" s="23"/>
      <c r="V4534" s="23"/>
      <c r="W4534" s="23"/>
      <c r="Z4534" s="23"/>
      <c r="AA4534" s="23"/>
      <c r="AB4534" s="23"/>
      <c r="AI4534" s="24"/>
    </row>
    <row r="4535" spans="2:35" ht="12.75">
      <c r="B4535" s="14"/>
      <c r="C4535" s="14"/>
      <c r="D4535" s="14"/>
      <c r="F4535" s="23"/>
      <c r="G4535" s="23"/>
      <c r="H4535" s="23"/>
      <c r="I4535" s="23"/>
      <c r="J4535" s="23"/>
      <c r="K4535" s="23"/>
      <c r="L4535" s="23"/>
      <c r="M4535" s="23"/>
      <c r="N4535" s="23"/>
      <c r="O4535" s="23"/>
      <c r="P4535" s="23"/>
      <c r="Q4535" s="23"/>
      <c r="R4535" s="23"/>
      <c r="S4535" s="23"/>
      <c r="T4535" s="23"/>
      <c r="U4535" s="23"/>
      <c r="V4535" s="23"/>
      <c r="W4535" s="23"/>
      <c r="Z4535" s="23"/>
      <c r="AA4535" s="23"/>
      <c r="AB4535" s="23"/>
      <c r="AI4535" s="24"/>
    </row>
    <row r="4536" spans="2:35" ht="12.75">
      <c r="B4536" s="14"/>
      <c r="C4536" s="14"/>
      <c r="D4536" s="14"/>
      <c r="F4536" s="23"/>
      <c r="G4536" s="23"/>
      <c r="H4536" s="23"/>
      <c r="I4536" s="23"/>
      <c r="J4536" s="23"/>
      <c r="K4536" s="23"/>
      <c r="L4536" s="23"/>
      <c r="M4536" s="23"/>
      <c r="N4536" s="23"/>
      <c r="O4536" s="23"/>
      <c r="P4536" s="23"/>
      <c r="Q4536" s="23"/>
      <c r="R4536" s="23"/>
      <c r="S4536" s="23"/>
      <c r="T4536" s="23"/>
      <c r="U4536" s="23"/>
      <c r="V4536" s="23"/>
      <c r="W4536" s="23"/>
      <c r="Z4536" s="23"/>
      <c r="AA4536" s="23"/>
      <c r="AB4536" s="23"/>
      <c r="AI4536" s="24"/>
    </row>
    <row r="4537" spans="2:35" ht="12.75">
      <c r="B4537" s="14"/>
      <c r="C4537" s="14"/>
      <c r="D4537" s="14"/>
      <c r="F4537" s="23"/>
      <c r="G4537" s="23"/>
      <c r="H4537" s="23"/>
      <c r="I4537" s="23"/>
      <c r="J4537" s="23"/>
      <c r="K4537" s="23"/>
      <c r="L4537" s="23"/>
      <c r="M4537" s="23"/>
      <c r="N4537" s="23"/>
      <c r="O4537" s="23"/>
      <c r="P4537" s="23"/>
      <c r="Q4537" s="23"/>
      <c r="R4537" s="23"/>
      <c r="S4537" s="23"/>
      <c r="T4537" s="23"/>
      <c r="U4537" s="23"/>
      <c r="V4537" s="23"/>
      <c r="W4537" s="23"/>
      <c r="Z4537" s="23"/>
      <c r="AA4537" s="23"/>
      <c r="AB4537" s="23"/>
      <c r="AI4537" s="24"/>
    </row>
    <row r="4538" spans="2:35" ht="12.75">
      <c r="B4538" s="14"/>
      <c r="C4538" s="14"/>
      <c r="D4538" s="14"/>
      <c r="F4538" s="23"/>
      <c r="G4538" s="23"/>
      <c r="H4538" s="23"/>
      <c r="I4538" s="23"/>
      <c r="J4538" s="23"/>
      <c r="K4538" s="23"/>
      <c r="L4538" s="23"/>
      <c r="M4538" s="23"/>
      <c r="N4538" s="23"/>
      <c r="O4538" s="23"/>
      <c r="P4538" s="23"/>
      <c r="Q4538" s="23"/>
      <c r="R4538" s="23"/>
      <c r="S4538" s="23"/>
      <c r="T4538" s="23"/>
      <c r="U4538" s="23"/>
      <c r="V4538" s="23"/>
      <c r="W4538" s="23"/>
      <c r="Z4538" s="23"/>
      <c r="AA4538" s="23"/>
      <c r="AB4538" s="23"/>
      <c r="AI4538" s="24"/>
    </row>
    <row r="4539" spans="2:35" ht="12.75">
      <c r="B4539" s="14"/>
      <c r="C4539" s="14"/>
      <c r="D4539" s="14"/>
      <c r="F4539" s="23"/>
      <c r="G4539" s="23"/>
      <c r="H4539" s="23"/>
      <c r="I4539" s="23"/>
      <c r="J4539" s="23"/>
      <c r="K4539" s="23"/>
      <c r="L4539" s="23"/>
      <c r="M4539" s="23"/>
      <c r="N4539" s="23"/>
      <c r="O4539" s="23"/>
      <c r="P4539" s="23"/>
      <c r="Q4539" s="23"/>
      <c r="R4539" s="23"/>
      <c r="S4539" s="23"/>
      <c r="T4539" s="23"/>
      <c r="U4539" s="23"/>
      <c r="V4539" s="23"/>
      <c r="W4539" s="23"/>
      <c r="Z4539" s="23"/>
      <c r="AA4539" s="23"/>
      <c r="AB4539" s="23"/>
      <c r="AI4539" s="24"/>
    </row>
    <row r="4540" spans="2:35" ht="12.75">
      <c r="B4540" s="14"/>
      <c r="C4540" s="14"/>
      <c r="D4540" s="14"/>
      <c r="F4540" s="23"/>
      <c r="G4540" s="23"/>
      <c r="H4540" s="23"/>
      <c r="I4540" s="23"/>
      <c r="J4540" s="23"/>
      <c r="K4540" s="23"/>
      <c r="L4540" s="23"/>
      <c r="M4540" s="23"/>
      <c r="N4540" s="23"/>
      <c r="O4540" s="23"/>
      <c r="P4540" s="23"/>
      <c r="Q4540" s="23"/>
      <c r="R4540" s="23"/>
      <c r="S4540" s="23"/>
      <c r="T4540" s="23"/>
      <c r="U4540" s="23"/>
      <c r="V4540" s="23"/>
      <c r="W4540" s="23"/>
      <c r="Z4540" s="23"/>
      <c r="AA4540" s="23"/>
      <c r="AB4540" s="23"/>
      <c r="AI4540" s="24"/>
    </row>
    <row r="4541" spans="2:35" ht="12.75">
      <c r="B4541" s="14"/>
      <c r="C4541" s="14"/>
      <c r="D4541" s="14"/>
      <c r="F4541" s="23"/>
      <c r="G4541" s="23"/>
      <c r="H4541" s="23"/>
      <c r="I4541" s="23"/>
      <c r="J4541" s="23"/>
      <c r="K4541" s="23"/>
      <c r="L4541" s="23"/>
      <c r="M4541" s="23"/>
      <c r="N4541" s="23"/>
      <c r="O4541" s="23"/>
      <c r="P4541" s="23"/>
      <c r="Q4541" s="23"/>
      <c r="R4541" s="23"/>
      <c r="S4541" s="23"/>
      <c r="T4541" s="23"/>
      <c r="U4541" s="23"/>
      <c r="V4541" s="23"/>
      <c r="W4541" s="23"/>
      <c r="Z4541" s="23"/>
      <c r="AA4541" s="23"/>
      <c r="AB4541" s="23"/>
      <c r="AI4541" s="24"/>
    </row>
    <row r="4542" spans="2:35" ht="12.75">
      <c r="B4542" s="14"/>
      <c r="C4542" s="14"/>
      <c r="D4542" s="14"/>
      <c r="F4542" s="23"/>
      <c r="G4542" s="23"/>
      <c r="H4542" s="23"/>
      <c r="I4542" s="23"/>
      <c r="J4542" s="23"/>
      <c r="K4542" s="23"/>
      <c r="L4542" s="23"/>
      <c r="M4542" s="23"/>
      <c r="N4542" s="23"/>
      <c r="O4542" s="23"/>
      <c r="P4542" s="23"/>
      <c r="Q4542" s="23"/>
      <c r="R4542" s="23"/>
      <c r="S4542" s="23"/>
      <c r="T4542" s="23"/>
      <c r="U4542" s="23"/>
      <c r="V4542" s="23"/>
      <c r="W4542" s="23"/>
      <c r="Z4542" s="23"/>
      <c r="AA4542" s="23"/>
      <c r="AB4542" s="23"/>
      <c r="AI4542" s="24"/>
    </row>
    <row r="4543" spans="2:35" ht="12.75">
      <c r="B4543" s="14"/>
      <c r="C4543" s="14"/>
      <c r="D4543" s="14"/>
      <c r="F4543" s="23"/>
      <c r="G4543" s="23"/>
      <c r="H4543" s="23"/>
      <c r="I4543" s="23"/>
      <c r="J4543" s="23"/>
      <c r="K4543" s="23"/>
      <c r="L4543" s="23"/>
      <c r="M4543" s="23"/>
      <c r="N4543" s="23"/>
      <c r="O4543" s="23"/>
      <c r="P4543" s="23"/>
      <c r="Q4543" s="23"/>
      <c r="R4543" s="23"/>
      <c r="S4543" s="23"/>
      <c r="T4543" s="23"/>
      <c r="U4543" s="23"/>
      <c r="V4543" s="23"/>
      <c r="W4543" s="23"/>
      <c r="Z4543" s="23"/>
      <c r="AA4543" s="23"/>
      <c r="AB4543" s="23"/>
      <c r="AI4543" s="24"/>
    </row>
    <row r="4544" spans="2:35" ht="12.75">
      <c r="B4544" s="14"/>
      <c r="C4544" s="14"/>
      <c r="D4544" s="14"/>
      <c r="F4544" s="23"/>
      <c r="G4544" s="23"/>
      <c r="H4544" s="23"/>
      <c r="I4544" s="23"/>
      <c r="J4544" s="23"/>
      <c r="K4544" s="23"/>
      <c r="L4544" s="23"/>
      <c r="M4544" s="23"/>
      <c r="N4544" s="23"/>
      <c r="O4544" s="23"/>
      <c r="P4544" s="23"/>
      <c r="Q4544" s="23"/>
      <c r="R4544" s="23"/>
      <c r="S4544" s="23"/>
      <c r="T4544" s="23"/>
      <c r="U4544" s="23"/>
      <c r="V4544" s="23"/>
      <c r="W4544" s="23"/>
      <c r="Z4544" s="23"/>
      <c r="AA4544" s="23"/>
      <c r="AB4544" s="23"/>
      <c r="AI4544" s="24"/>
    </row>
    <row r="4545" spans="2:35" ht="12.75">
      <c r="B4545" s="14"/>
      <c r="C4545" s="14"/>
      <c r="D4545" s="14"/>
      <c r="F4545" s="23"/>
      <c r="G4545" s="23"/>
      <c r="H4545" s="23"/>
      <c r="I4545" s="23"/>
      <c r="J4545" s="23"/>
      <c r="K4545" s="23"/>
      <c r="L4545" s="23"/>
      <c r="M4545" s="23"/>
      <c r="N4545" s="23"/>
      <c r="O4545" s="23"/>
      <c r="P4545" s="23"/>
      <c r="Q4545" s="23"/>
      <c r="R4545" s="23"/>
      <c r="S4545" s="23"/>
      <c r="T4545" s="23"/>
      <c r="U4545" s="23"/>
      <c r="V4545" s="23"/>
      <c r="W4545" s="23"/>
      <c r="Z4545" s="23"/>
      <c r="AA4545" s="23"/>
      <c r="AB4545" s="23"/>
      <c r="AI4545" s="24"/>
    </row>
    <row r="4546" spans="2:35" ht="12.75">
      <c r="B4546" s="14"/>
      <c r="C4546" s="14"/>
      <c r="D4546" s="14"/>
      <c r="F4546" s="23"/>
      <c r="G4546" s="23"/>
      <c r="H4546" s="23"/>
      <c r="I4546" s="23"/>
      <c r="J4546" s="23"/>
      <c r="K4546" s="23"/>
      <c r="L4546" s="23"/>
      <c r="M4546" s="23"/>
      <c r="N4546" s="23"/>
      <c r="O4546" s="23"/>
      <c r="P4546" s="23"/>
      <c r="Q4546" s="23"/>
      <c r="R4546" s="23"/>
      <c r="S4546" s="23"/>
      <c r="T4546" s="23"/>
      <c r="U4546" s="23"/>
      <c r="V4546" s="23"/>
      <c r="W4546" s="23"/>
      <c r="Z4546" s="23"/>
      <c r="AA4546" s="23"/>
      <c r="AB4546" s="23"/>
      <c r="AI4546" s="24"/>
    </row>
    <row r="4547" spans="2:35" ht="12.75">
      <c r="B4547" s="14"/>
      <c r="C4547" s="14"/>
      <c r="D4547" s="14"/>
      <c r="F4547" s="23"/>
      <c r="G4547" s="23"/>
      <c r="H4547" s="23"/>
      <c r="I4547" s="23"/>
      <c r="J4547" s="23"/>
      <c r="K4547" s="23"/>
      <c r="L4547" s="23"/>
      <c r="M4547" s="23"/>
      <c r="N4547" s="23"/>
      <c r="O4547" s="23"/>
      <c r="P4547" s="23"/>
      <c r="Q4547" s="23"/>
      <c r="R4547" s="23"/>
      <c r="S4547" s="23"/>
      <c r="T4547" s="23"/>
      <c r="U4547" s="23"/>
      <c r="V4547" s="23"/>
      <c r="W4547" s="23"/>
      <c r="Z4547" s="23"/>
      <c r="AA4547" s="23"/>
      <c r="AB4547" s="23"/>
      <c r="AI4547" s="24"/>
    </row>
    <row r="4548" spans="2:35" ht="12.75">
      <c r="B4548" s="14"/>
      <c r="C4548" s="14"/>
      <c r="D4548" s="14"/>
      <c r="F4548" s="23"/>
      <c r="G4548" s="23"/>
      <c r="H4548" s="23"/>
      <c r="I4548" s="23"/>
      <c r="J4548" s="23"/>
      <c r="K4548" s="23"/>
      <c r="L4548" s="23"/>
      <c r="M4548" s="23"/>
      <c r="N4548" s="23"/>
      <c r="O4548" s="23"/>
      <c r="P4548" s="23"/>
      <c r="Q4548" s="23"/>
      <c r="R4548" s="23"/>
      <c r="S4548" s="23"/>
      <c r="T4548" s="23"/>
      <c r="U4548" s="23"/>
      <c r="V4548" s="23"/>
      <c r="W4548" s="23"/>
      <c r="Z4548" s="23"/>
      <c r="AA4548" s="23"/>
      <c r="AB4548" s="23"/>
      <c r="AI4548" s="24"/>
    </row>
    <row r="4549" spans="2:35" ht="12.75">
      <c r="B4549" s="14"/>
      <c r="C4549" s="14"/>
      <c r="D4549" s="14"/>
      <c r="F4549" s="23"/>
      <c r="G4549" s="23"/>
      <c r="H4549" s="23"/>
      <c r="I4549" s="23"/>
      <c r="J4549" s="23"/>
      <c r="K4549" s="23"/>
      <c r="L4549" s="23"/>
      <c r="M4549" s="23"/>
      <c r="N4549" s="23"/>
      <c r="O4549" s="23"/>
      <c r="P4549" s="23"/>
      <c r="Q4549" s="23"/>
      <c r="R4549" s="23"/>
      <c r="S4549" s="23"/>
      <c r="T4549" s="23"/>
      <c r="U4549" s="23"/>
      <c r="V4549" s="23"/>
      <c r="W4549" s="23"/>
      <c r="Z4549" s="23"/>
      <c r="AA4549" s="23"/>
      <c r="AB4549" s="23"/>
      <c r="AI4549" s="24"/>
    </row>
    <row r="4550" spans="2:35" ht="12.75">
      <c r="B4550" s="14"/>
      <c r="C4550" s="14"/>
      <c r="D4550" s="14"/>
      <c r="F4550" s="23"/>
      <c r="G4550" s="23"/>
      <c r="H4550" s="23"/>
      <c r="I4550" s="23"/>
      <c r="J4550" s="23"/>
      <c r="K4550" s="23"/>
      <c r="L4550" s="23"/>
      <c r="M4550" s="23"/>
      <c r="N4550" s="23"/>
      <c r="O4550" s="23"/>
      <c r="P4550" s="23"/>
      <c r="Q4550" s="23"/>
      <c r="R4550" s="23"/>
      <c r="S4550" s="23"/>
      <c r="T4550" s="23"/>
      <c r="U4550" s="23"/>
      <c r="V4550" s="23"/>
      <c r="W4550" s="23"/>
      <c r="Z4550" s="23"/>
      <c r="AA4550" s="23"/>
      <c r="AB4550" s="23"/>
      <c r="AI4550" s="24"/>
    </row>
    <row r="4551" spans="2:35" ht="12.75">
      <c r="B4551" s="14"/>
      <c r="C4551" s="14"/>
      <c r="D4551" s="14"/>
      <c r="F4551" s="23"/>
      <c r="G4551" s="23"/>
      <c r="H4551" s="23"/>
      <c r="I4551" s="23"/>
      <c r="J4551" s="23"/>
      <c r="K4551" s="23"/>
      <c r="L4551" s="23"/>
      <c r="M4551" s="23"/>
      <c r="N4551" s="23"/>
      <c r="O4551" s="23"/>
      <c r="P4551" s="23"/>
      <c r="Q4551" s="23"/>
      <c r="R4551" s="23"/>
      <c r="S4551" s="23"/>
      <c r="T4551" s="23"/>
      <c r="U4551" s="23"/>
      <c r="V4551" s="23"/>
      <c r="W4551" s="23"/>
      <c r="Z4551" s="23"/>
      <c r="AA4551" s="23"/>
      <c r="AB4551" s="23"/>
      <c r="AI4551" s="24"/>
    </row>
    <row r="4552" spans="2:35" ht="12.75">
      <c r="B4552" s="14"/>
      <c r="C4552" s="14"/>
      <c r="D4552" s="14"/>
      <c r="F4552" s="23"/>
      <c r="G4552" s="23"/>
      <c r="H4552" s="23"/>
      <c r="I4552" s="23"/>
      <c r="J4552" s="23"/>
      <c r="K4552" s="23"/>
      <c r="L4552" s="23"/>
      <c r="M4552" s="23"/>
      <c r="N4552" s="23"/>
      <c r="O4552" s="23"/>
      <c r="P4552" s="23"/>
      <c r="Q4552" s="23"/>
      <c r="R4552" s="23"/>
      <c r="S4552" s="23"/>
      <c r="T4552" s="23"/>
      <c r="U4552" s="23"/>
      <c r="V4552" s="23"/>
      <c r="W4552" s="23"/>
      <c r="Z4552" s="23"/>
      <c r="AA4552" s="23"/>
      <c r="AB4552" s="23"/>
      <c r="AI4552" s="24"/>
    </row>
    <row r="4553" spans="2:35" ht="12.75">
      <c r="B4553" s="14"/>
      <c r="C4553" s="14"/>
      <c r="D4553" s="14"/>
      <c r="F4553" s="23"/>
      <c r="G4553" s="23"/>
      <c r="H4553" s="23"/>
      <c r="I4553" s="23"/>
      <c r="J4553" s="23"/>
      <c r="K4553" s="23"/>
      <c r="L4553" s="23"/>
      <c r="M4553" s="23"/>
      <c r="N4553" s="23"/>
      <c r="O4553" s="23"/>
      <c r="P4553" s="23"/>
      <c r="Q4553" s="23"/>
      <c r="R4553" s="23"/>
      <c r="S4553" s="23"/>
      <c r="T4553" s="23"/>
      <c r="U4553" s="23"/>
      <c r="V4553" s="23"/>
      <c r="W4553" s="23"/>
      <c r="Z4553" s="23"/>
      <c r="AA4553" s="23"/>
      <c r="AB4553" s="23"/>
      <c r="AI4553" s="24"/>
    </row>
    <row r="4554" spans="2:35" ht="12.75">
      <c r="B4554" s="14"/>
      <c r="C4554" s="14"/>
      <c r="D4554" s="14"/>
      <c r="F4554" s="23"/>
      <c r="G4554" s="23"/>
      <c r="H4554" s="23"/>
      <c r="I4554" s="23"/>
      <c r="J4554" s="23"/>
      <c r="K4554" s="23"/>
      <c r="L4554" s="23"/>
      <c r="M4554" s="23"/>
      <c r="N4554" s="23"/>
      <c r="O4554" s="23"/>
      <c r="P4554" s="23"/>
      <c r="Q4554" s="23"/>
      <c r="R4554" s="23"/>
      <c r="S4554" s="23"/>
      <c r="T4554" s="23"/>
      <c r="U4554" s="23"/>
      <c r="V4554" s="23"/>
      <c r="W4554" s="23"/>
      <c r="Z4554" s="23"/>
      <c r="AA4554" s="23"/>
      <c r="AB4554" s="23"/>
      <c r="AI4554" s="24"/>
    </row>
    <row r="4555" spans="2:35" ht="12.75">
      <c r="B4555" s="14"/>
      <c r="C4555" s="14"/>
      <c r="D4555" s="14"/>
      <c r="F4555" s="23"/>
      <c r="G4555" s="23"/>
      <c r="H4555" s="23"/>
      <c r="I4555" s="23"/>
      <c r="J4555" s="23"/>
      <c r="K4555" s="23"/>
      <c r="L4555" s="23"/>
      <c r="M4555" s="23"/>
      <c r="N4555" s="23"/>
      <c r="O4555" s="23"/>
      <c r="P4555" s="23"/>
      <c r="Q4555" s="23"/>
      <c r="R4555" s="23"/>
      <c r="S4555" s="23"/>
      <c r="T4555" s="23"/>
      <c r="U4555" s="23"/>
      <c r="V4555" s="23"/>
      <c r="W4555" s="23"/>
      <c r="Z4555" s="23"/>
      <c r="AA4555" s="23"/>
      <c r="AB4555" s="23"/>
      <c r="AI4555" s="24"/>
    </row>
    <row r="4556" spans="2:35" ht="12.75">
      <c r="B4556" s="14"/>
      <c r="C4556" s="14"/>
      <c r="D4556" s="14"/>
      <c r="F4556" s="23"/>
      <c r="G4556" s="23"/>
      <c r="H4556" s="23"/>
      <c r="I4556" s="23"/>
      <c r="J4556" s="23"/>
      <c r="K4556" s="23"/>
      <c r="L4556" s="23"/>
      <c r="M4556" s="23"/>
      <c r="N4556" s="23"/>
      <c r="O4556" s="23"/>
      <c r="P4556" s="23"/>
      <c r="Q4556" s="23"/>
      <c r="R4556" s="23"/>
      <c r="S4556" s="23"/>
      <c r="T4556" s="23"/>
      <c r="U4556" s="23"/>
      <c r="V4556" s="23"/>
      <c r="W4556" s="23"/>
      <c r="Z4556" s="23"/>
      <c r="AA4556" s="23"/>
      <c r="AB4556" s="23"/>
      <c r="AI4556" s="24"/>
    </row>
    <row r="4557" spans="2:35" ht="12.75">
      <c r="B4557" s="14"/>
      <c r="C4557" s="14"/>
      <c r="D4557" s="14"/>
      <c r="F4557" s="23"/>
      <c r="G4557" s="23"/>
      <c r="H4557" s="23"/>
      <c r="I4557" s="23"/>
      <c r="J4557" s="23"/>
      <c r="K4557" s="23"/>
      <c r="L4557" s="23"/>
      <c r="M4557" s="23"/>
      <c r="N4557" s="23"/>
      <c r="O4557" s="23"/>
      <c r="P4557" s="23"/>
      <c r="Q4557" s="23"/>
      <c r="R4557" s="23"/>
      <c r="S4557" s="23"/>
      <c r="T4557" s="23"/>
      <c r="U4557" s="23"/>
      <c r="V4557" s="23"/>
      <c r="W4557" s="23"/>
      <c r="Z4557" s="23"/>
      <c r="AA4557" s="23"/>
      <c r="AB4557" s="23"/>
      <c r="AI4557" s="24"/>
    </row>
    <row r="4558" spans="2:35" ht="12.75">
      <c r="B4558" s="14"/>
      <c r="C4558" s="14"/>
      <c r="D4558" s="14"/>
      <c r="F4558" s="23"/>
      <c r="G4558" s="23"/>
      <c r="H4558" s="23"/>
      <c r="I4558" s="23"/>
      <c r="J4558" s="23"/>
      <c r="K4558" s="23"/>
      <c r="L4558" s="23"/>
      <c r="M4558" s="23"/>
      <c r="N4558" s="23"/>
      <c r="O4558" s="23"/>
      <c r="P4558" s="23"/>
      <c r="Q4558" s="23"/>
      <c r="R4558" s="23"/>
      <c r="S4558" s="23"/>
      <c r="T4558" s="23"/>
      <c r="U4558" s="23"/>
      <c r="V4558" s="23"/>
      <c r="W4558" s="23"/>
      <c r="Z4558" s="23"/>
      <c r="AA4558" s="23"/>
      <c r="AB4558" s="23"/>
      <c r="AI4558" s="24"/>
    </row>
    <row r="4559" spans="2:35" ht="12.75">
      <c r="B4559" s="14"/>
      <c r="C4559" s="14"/>
      <c r="D4559" s="14"/>
      <c r="F4559" s="23"/>
      <c r="G4559" s="23"/>
      <c r="H4559" s="23"/>
      <c r="I4559" s="23"/>
      <c r="J4559" s="23"/>
      <c r="K4559" s="23"/>
      <c r="L4559" s="23"/>
      <c r="M4559" s="23"/>
      <c r="N4559" s="23"/>
      <c r="O4559" s="23"/>
      <c r="P4559" s="23"/>
      <c r="Q4559" s="23"/>
      <c r="R4559" s="23"/>
      <c r="S4559" s="23"/>
      <c r="T4559" s="23"/>
      <c r="U4559" s="23"/>
      <c r="V4559" s="23"/>
      <c r="W4559" s="23"/>
      <c r="Z4559" s="23"/>
      <c r="AA4559" s="23"/>
      <c r="AB4559" s="23"/>
      <c r="AI4559" s="24"/>
    </row>
    <row r="4560" spans="2:35" ht="12.75">
      <c r="B4560" s="14"/>
      <c r="C4560" s="14"/>
      <c r="D4560" s="14"/>
      <c r="F4560" s="23"/>
      <c r="G4560" s="23"/>
      <c r="H4560" s="23"/>
      <c r="I4560" s="23"/>
      <c r="J4560" s="23"/>
      <c r="K4560" s="23"/>
      <c r="L4560" s="23"/>
      <c r="M4560" s="23"/>
      <c r="N4560" s="23"/>
      <c r="O4560" s="23"/>
      <c r="P4560" s="23"/>
      <c r="Q4560" s="23"/>
      <c r="R4560" s="23"/>
      <c r="S4560" s="23"/>
      <c r="T4560" s="23"/>
      <c r="U4560" s="23"/>
      <c r="V4560" s="23"/>
      <c r="W4560" s="23"/>
      <c r="Z4560" s="23"/>
      <c r="AA4560" s="23"/>
      <c r="AB4560" s="23"/>
      <c r="AI4560" s="24"/>
    </row>
    <row r="4561" spans="2:35" ht="12.75">
      <c r="B4561" s="14"/>
      <c r="C4561" s="14"/>
      <c r="D4561" s="14"/>
      <c r="F4561" s="23"/>
      <c r="G4561" s="23"/>
      <c r="H4561" s="23"/>
      <c r="I4561" s="23"/>
      <c r="J4561" s="23"/>
      <c r="K4561" s="23"/>
      <c r="L4561" s="23"/>
      <c r="M4561" s="23"/>
      <c r="N4561" s="23"/>
      <c r="O4561" s="23"/>
      <c r="P4561" s="23"/>
      <c r="Q4561" s="23"/>
      <c r="R4561" s="23"/>
      <c r="S4561" s="23"/>
      <c r="T4561" s="23"/>
      <c r="U4561" s="23"/>
      <c r="V4561" s="23"/>
      <c r="W4561" s="23"/>
      <c r="Z4561" s="23"/>
      <c r="AA4561" s="23"/>
      <c r="AB4561" s="23"/>
      <c r="AI4561" s="24"/>
    </row>
    <row r="4562" spans="2:35" ht="12.75">
      <c r="B4562" s="14"/>
      <c r="C4562" s="14"/>
      <c r="D4562" s="14"/>
      <c r="F4562" s="23"/>
      <c r="G4562" s="23"/>
      <c r="H4562" s="23"/>
      <c r="I4562" s="23"/>
      <c r="J4562" s="23"/>
      <c r="K4562" s="23"/>
      <c r="L4562" s="23"/>
      <c r="M4562" s="23"/>
      <c r="N4562" s="23"/>
      <c r="O4562" s="23"/>
      <c r="P4562" s="23"/>
      <c r="Q4562" s="23"/>
      <c r="R4562" s="23"/>
      <c r="S4562" s="23"/>
      <c r="T4562" s="23"/>
      <c r="U4562" s="23"/>
      <c r="V4562" s="23"/>
      <c r="W4562" s="23"/>
      <c r="Z4562" s="23"/>
      <c r="AA4562" s="23"/>
      <c r="AB4562" s="23"/>
      <c r="AI4562" s="24"/>
    </row>
    <row r="4563" spans="2:35" ht="12.75">
      <c r="B4563" s="14"/>
      <c r="C4563" s="14"/>
      <c r="D4563" s="14"/>
      <c r="F4563" s="23"/>
      <c r="G4563" s="23"/>
      <c r="H4563" s="23"/>
      <c r="I4563" s="23"/>
      <c r="J4563" s="23"/>
      <c r="K4563" s="23"/>
      <c r="L4563" s="23"/>
      <c r="M4563" s="23"/>
      <c r="N4563" s="23"/>
      <c r="O4563" s="23"/>
      <c r="P4563" s="23"/>
      <c r="Q4563" s="23"/>
      <c r="R4563" s="23"/>
      <c r="S4563" s="23"/>
      <c r="T4563" s="23"/>
      <c r="U4563" s="23"/>
      <c r="V4563" s="23"/>
      <c r="W4563" s="23"/>
      <c r="Z4563" s="23"/>
      <c r="AA4563" s="23"/>
      <c r="AB4563" s="23"/>
      <c r="AI4563" s="24"/>
    </row>
    <row r="4564" spans="2:35" ht="12.75">
      <c r="B4564" s="14"/>
      <c r="C4564" s="14"/>
      <c r="D4564" s="14"/>
      <c r="F4564" s="23"/>
      <c r="G4564" s="23"/>
      <c r="H4564" s="23"/>
      <c r="I4564" s="23"/>
      <c r="J4564" s="23"/>
      <c r="K4564" s="23"/>
      <c r="L4564" s="23"/>
      <c r="M4564" s="23"/>
      <c r="N4564" s="23"/>
      <c r="O4564" s="23"/>
      <c r="P4564" s="23"/>
      <c r="Q4564" s="23"/>
      <c r="R4564" s="23"/>
      <c r="S4564" s="23"/>
      <c r="T4564" s="23"/>
      <c r="U4564" s="23"/>
      <c r="V4564" s="23"/>
      <c r="W4564" s="23"/>
      <c r="Z4564" s="23"/>
      <c r="AA4564" s="23"/>
      <c r="AB4564" s="23"/>
      <c r="AI4564" s="24"/>
    </row>
    <row r="4565" spans="2:35" ht="12.75">
      <c r="B4565" s="14"/>
      <c r="C4565" s="14"/>
      <c r="D4565" s="14"/>
      <c r="F4565" s="23"/>
      <c r="G4565" s="23"/>
      <c r="H4565" s="23"/>
      <c r="I4565" s="23"/>
      <c r="J4565" s="23"/>
      <c r="K4565" s="23"/>
      <c r="L4565" s="23"/>
      <c r="M4565" s="23"/>
      <c r="N4565" s="23"/>
      <c r="O4565" s="23"/>
      <c r="P4565" s="23"/>
      <c r="Q4565" s="23"/>
      <c r="R4565" s="23"/>
      <c r="S4565" s="23"/>
      <c r="T4565" s="23"/>
      <c r="U4565" s="23"/>
      <c r="V4565" s="23"/>
      <c r="W4565" s="23"/>
      <c r="Z4565" s="23"/>
      <c r="AA4565" s="23"/>
      <c r="AB4565" s="23"/>
      <c r="AI4565" s="24"/>
    </row>
    <row r="4566" spans="2:35" ht="12.75">
      <c r="B4566" s="14"/>
      <c r="C4566" s="14"/>
      <c r="D4566" s="14"/>
      <c r="F4566" s="23"/>
      <c r="G4566" s="23"/>
      <c r="H4566" s="23"/>
      <c r="I4566" s="23"/>
      <c r="J4566" s="23"/>
      <c r="K4566" s="23"/>
      <c r="L4566" s="23"/>
      <c r="M4566" s="23"/>
      <c r="N4566" s="23"/>
      <c r="O4566" s="23"/>
      <c r="P4566" s="23"/>
      <c r="Q4566" s="23"/>
      <c r="R4566" s="23"/>
      <c r="S4566" s="23"/>
      <c r="T4566" s="23"/>
      <c r="U4566" s="23"/>
      <c r="V4566" s="23"/>
      <c r="W4566" s="23"/>
      <c r="Z4566" s="23"/>
      <c r="AA4566" s="23"/>
      <c r="AB4566" s="23"/>
      <c r="AI4566" s="24"/>
    </row>
    <row r="4567" spans="2:35" ht="12.75">
      <c r="B4567" s="14"/>
      <c r="C4567" s="14"/>
      <c r="D4567" s="14"/>
      <c r="F4567" s="23"/>
      <c r="G4567" s="23"/>
      <c r="H4567" s="23"/>
      <c r="I4567" s="23"/>
      <c r="J4567" s="23"/>
      <c r="K4567" s="23"/>
      <c r="L4567" s="23"/>
      <c r="M4567" s="23"/>
      <c r="N4567" s="23"/>
      <c r="O4567" s="23"/>
      <c r="P4567" s="23"/>
      <c r="Q4567" s="23"/>
      <c r="R4567" s="23"/>
      <c r="S4567" s="23"/>
      <c r="T4567" s="23"/>
      <c r="U4567" s="23"/>
      <c r="V4567" s="23"/>
      <c r="W4567" s="23"/>
      <c r="Z4567" s="23"/>
      <c r="AA4567" s="23"/>
      <c r="AB4567" s="23"/>
      <c r="AI4567" s="24"/>
    </row>
    <row r="4568" spans="2:35" ht="12.75">
      <c r="B4568" s="14"/>
      <c r="C4568" s="14"/>
      <c r="D4568" s="14"/>
      <c r="F4568" s="23"/>
      <c r="G4568" s="23"/>
      <c r="H4568" s="23"/>
      <c r="I4568" s="23"/>
      <c r="J4568" s="23"/>
      <c r="K4568" s="23"/>
      <c r="L4568" s="23"/>
      <c r="M4568" s="23"/>
      <c r="N4568" s="23"/>
      <c r="O4568" s="23"/>
      <c r="P4568" s="23"/>
      <c r="Q4568" s="23"/>
      <c r="R4568" s="23"/>
      <c r="S4568" s="23"/>
      <c r="T4568" s="23"/>
      <c r="U4568" s="23"/>
      <c r="V4568" s="23"/>
      <c r="W4568" s="23"/>
      <c r="Z4568" s="23"/>
      <c r="AA4568" s="23"/>
      <c r="AB4568" s="23"/>
      <c r="AI4568" s="24"/>
    </row>
    <row r="4569" ht="12.75">
      <c r="AI4569" s="24"/>
    </row>
    <row r="4570" ht="12.75">
      <c r="AI4570" s="24"/>
    </row>
    <row r="4571" ht="12.75">
      <c r="AI4571" s="24"/>
    </row>
    <row r="4572" ht="12.75">
      <c r="AI4572" s="24"/>
    </row>
    <row r="4573" ht="12.75">
      <c r="AI4573" s="24"/>
    </row>
    <row r="4574" ht="12.75">
      <c r="AI4574" s="24"/>
    </row>
    <row r="4575" ht="12.75">
      <c r="AI4575" s="24"/>
    </row>
    <row r="4576" ht="12.75">
      <c r="AI4576" s="24"/>
    </row>
    <row r="4577" ht="12.75">
      <c r="AI4577" s="24"/>
    </row>
    <row r="4578" ht="12.75">
      <c r="AI4578" s="24"/>
    </row>
    <row r="4579" ht="12.75">
      <c r="AI4579" s="24"/>
    </row>
    <row r="4580" ht="12.75">
      <c r="AI4580" s="24"/>
    </row>
    <row r="4581" ht="12.75">
      <c r="AI4581" s="24"/>
    </row>
    <row r="4582" ht="12.75">
      <c r="AI4582" s="24"/>
    </row>
    <row r="4583" ht="12.75">
      <c r="AI4583" s="24"/>
    </row>
    <row r="4584" ht="12.75">
      <c r="AI4584" s="24"/>
    </row>
    <row r="4585" ht="12.75">
      <c r="AI4585" s="24"/>
    </row>
    <row r="4586" ht="12.75">
      <c r="AI4586" s="24"/>
    </row>
    <row r="4587" ht="12.75">
      <c r="AI4587" s="24"/>
    </row>
    <row r="4588" ht="12.75">
      <c r="AI4588" s="24"/>
    </row>
    <row r="4589" ht="12.75">
      <c r="AI4589" s="24"/>
    </row>
    <row r="4590" ht="12.75">
      <c r="AI4590" s="24"/>
    </row>
    <row r="4591" ht="12.75">
      <c r="AI4591" s="24"/>
    </row>
    <row r="4592" ht="12.75">
      <c r="AI4592" s="24"/>
    </row>
    <row r="4593" ht="12.75">
      <c r="AI4593" s="24"/>
    </row>
    <row r="4594" ht="12.75">
      <c r="AI4594" s="24"/>
    </row>
    <row r="4595" ht="12.75">
      <c r="AI4595" s="24"/>
    </row>
    <row r="4596" ht="12.75">
      <c r="AI4596" s="24"/>
    </row>
    <row r="4597" ht="12.75">
      <c r="AI4597" s="24"/>
    </row>
    <row r="4598" ht="12.75">
      <c r="AI4598" s="24"/>
    </row>
    <row r="4599" ht="12.75">
      <c r="AI4599" s="24"/>
    </row>
    <row r="4600" ht="12.75">
      <c r="AI4600" s="24"/>
    </row>
    <row r="4601" ht="12.75">
      <c r="AI4601" s="24"/>
    </row>
    <row r="4602" ht="12.75">
      <c r="AI4602" s="24"/>
    </row>
    <row r="4603" ht="12.75">
      <c r="AI4603" s="24"/>
    </row>
    <row r="4604" ht="12.75">
      <c r="AI4604" s="24"/>
    </row>
    <row r="4605" ht="12.75">
      <c r="AI4605" s="24"/>
    </row>
    <row r="4606" ht="12.75">
      <c r="AI4606" s="24"/>
    </row>
    <row r="4607" ht="12.75">
      <c r="AI4607" s="24"/>
    </row>
    <row r="4608" ht="12.75">
      <c r="AI4608" s="24"/>
    </row>
    <row r="4609" ht="12.75">
      <c r="AI4609" s="24"/>
    </row>
    <row r="4610" ht="12.75">
      <c r="AI4610" s="24"/>
    </row>
    <row r="4611" ht="12.75">
      <c r="AI4611" s="24"/>
    </row>
    <row r="4612" ht="12.75">
      <c r="AI4612" s="24"/>
    </row>
    <row r="4613" ht="12.75">
      <c r="AI4613" s="24"/>
    </row>
    <row r="4614" ht="12.75">
      <c r="AI4614" s="24"/>
    </row>
    <row r="4615" ht="12.75">
      <c r="AI4615" s="24"/>
    </row>
    <row r="4616" ht="12.75">
      <c r="AI4616" s="24"/>
    </row>
    <row r="4617" ht="12.75">
      <c r="AI4617" s="24"/>
    </row>
    <row r="4618" ht="12.75">
      <c r="AI4618" s="24"/>
    </row>
    <row r="4619" ht="12.75">
      <c r="AI4619" s="24"/>
    </row>
    <row r="4620" ht="12.75">
      <c r="AI4620" s="24"/>
    </row>
    <row r="4621" ht="12.75">
      <c r="AI4621" s="24"/>
    </row>
    <row r="4622" ht="12.75">
      <c r="AI4622" s="24"/>
    </row>
    <row r="4623" ht="12.75">
      <c r="AI4623" s="24"/>
    </row>
    <row r="4624" ht="12.75">
      <c r="AI4624" s="24"/>
    </row>
    <row r="4625" ht="12.75">
      <c r="AI4625" s="24"/>
    </row>
    <row r="4626" ht="12.75">
      <c r="AI4626" s="24"/>
    </row>
    <row r="4627" ht="12.75">
      <c r="AI4627" s="24"/>
    </row>
    <row r="4628" ht="12.75">
      <c r="AI4628" s="24"/>
    </row>
    <row r="4629" ht="12.75">
      <c r="AI4629" s="24"/>
    </row>
    <row r="4630" ht="12.75">
      <c r="AI4630" s="24"/>
    </row>
    <row r="4631" ht="12.75">
      <c r="AI4631" s="24"/>
    </row>
    <row r="4632" ht="12.75">
      <c r="AI4632" s="24"/>
    </row>
    <row r="4633" ht="12.75">
      <c r="AI4633" s="24"/>
    </row>
    <row r="4634" ht="12.75">
      <c r="AI4634" s="24"/>
    </row>
    <row r="4635" ht="12.75">
      <c r="AI4635" s="24"/>
    </row>
    <row r="4636" ht="12.75">
      <c r="AI4636" s="24"/>
    </row>
    <row r="4637" ht="12.75">
      <c r="AI4637" s="24"/>
    </row>
    <row r="4638" ht="12.75">
      <c r="AI4638" s="24"/>
    </row>
    <row r="4639" ht="12.75">
      <c r="AI4639" s="24"/>
    </row>
    <row r="4640" ht="12.75">
      <c r="AI4640" s="24"/>
    </row>
    <row r="4641" ht="12.75">
      <c r="AI4641" s="24"/>
    </row>
    <row r="4642" ht="12.75">
      <c r="AI4642" s="24"/>
    </row>
    <row r="4643" ht="12.75">
      <c r="AI4643" s="24"/>
    </row>
    <row r="4644" ht="12.75">
      <c r="AI4644" s="24"/>
    </row>
    <row r="4645" ht="12.75">
      <c r="AI4645" s="24"/>
    </row>
    <row r="4646" ht="12.75">
      <c r="AI4646" s="24"/>
    </row>
    <row r="4647" ht="12.75">
      <c r="AI4647" s="24"/>
    </row>
    <row r="4648" ht="12.75">
      <c r="AI4648" s="24"/>
    </row>
    <row r="4649" ht="12.75">
      <c r="AI4649" s="24"/>
    </row>
    <row r="4650" ht="12.75">
      <c r="AI4650" s="24"/>
    </row>
    <row r="4651" ht="12.75">
      <c r="AI4651" s="24"/>
    </row>
    <row r="4652" ht="12.75">
      <c r="AI4652" s="24"/>
    </row>
    <row r="4653" ht="12.75">
      <c r="AI4653" s="24"/>
    </row>
    <row r="4654" ht="12.75">
      <c r="AI4654" s="24"/>
    </row>
    <row r="4655" ht="12.75">
      <c r="AI4655" s="24"/>
    </row>
    <row r="4656" ht="12.75">
      <c r="AI4656" s="24"/>
    </row>
    <row r="4657" ht="12.75">
      <c r="AI4657" s="24"/>
    </row>
    <row r="4658" ht="12.75">
      <c r="AI4658" s="24"/>
    </row>
    <row r="4659" ht="12.75">
      <c r="AI4659" s="24"/>
    </row>
    <row r="4660" ht="12.75">
      <c r="AI4660" s="24"/>
    </row>
    <row r="4661" ht="12.75">
      <c r="AI4661" s="24"/>
    </row>
    <row r="4662" ht="12.75">
      <c r="AI4662" s="24"/>
    </row>
    <row r="4663" ht="12.75">
      <c r="AI4663" s="24"/>
    </row>
    <row r="4664" ht="12.75">
      <c r="AI4664" s="24"/>
    </row>
    <row r="4665" ht="12.75">
      <c r="AI4665" s="24"/>
    </row>
    <row r="4666" ht="12.75">
      <c r="AI4666" s="24"/>
    </row>
  </sheetData>
  <sheetProtection/>
  <autoFilter ref="A16:AU1679"/>
  <printOptions/>
  <pageMargins left="0.5118110236220472" right="0.31496062992125984" top="0.5118110236220472" bottom="0.7480314960629921" header="0.5118110236220472" footer="0.5118110236220472"/>
  <pageSetup fitToHeight="49" fitToWidth="1" horizontalDpi="300" verticalDpi="300" orientation="portrait" paperSize="9" r:id="rId2"/>
  <headerFooter alignWithMargins="0">
    <oddFooter>&amp;CHinnaløpet - Deltakerstatistikk - 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Draugveien 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Oeglaend</dc:creator>
  <cp:keywords/>
  <dc:description/>
  <cp:lastModifiedBy>Pc</cp:lastModifiedBy>
  <cp:lastPrinted>2020-11-02T15:14:10Z</cp:lastPrinted>
  <dcterms:created xsi:type="dcterms:W3CDTF">2000-10-17T18:49:09Z</dcterms:created>
  <dcterms:modified xsi:type="dcterms:W3CDTF">2022-11-01T22:00:01Z</dcterms:modified>
  <cp:category/>
  <cp:version/>
  <cp:contentType/>
  <cp:contentStatus/>
</cp:coreProperties>
</file>